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30" windowWidth="19020" windowHeight="8040" activeTab="3"/>
  </bookViews>
  <sheets>
    <sheet name="Zemgale" sheetId="2" r:id="rId1"/>
    <sheet name="Vidzeme" sheetId="3" r:id="rId2"/>
    <sheet name="Latgale" sheetId="4" r:id="rId3"/>
    <sheet name="Kurzeme" sheetId="5" r:id="rId4"/>
  </sheets>
  <calcPr calcId="145621"/>
  <fileRecoveryPr repairLoad="1"/>
</workbook>
</file>

<file path=xl/calcChain.xml><?xml version="1.0" encoding="utf-8"?>
<calcChain xmlns="http://schemas.openxmlformats.org/spreadsheetml/2006/main">
  <c r="H15" i="2" l="1"/>
  <c r="H11" i="2"/>
  <c r="H7" i="2"/>
  <c r="H15" i="3"/>
  <c r="H11" i="3"/>
  <c r="H7" i="3"/>
  <c r="H15" i="4"/>
  <c r="H11" i="4"/>
  <c r="H14" i="5"/>
  <c r="H10" i="5"/>
  <c r="H6" i="5"/>
</calcChain>
</file>

<file path=xl/sharedStrings.xml><?xml version="1.0" encoding="utf-8"?>
<sst xmlns="http://schemas.openxmlformats.org/spreadsheetml/2006/main" count="227" uniqueCount="90">
  <si>
    <t>Datums</t>
  </si>
  <si>
    <t>Vieta</t>
  </si>
  <si>
    <t>Attīstības fāze</t>
  </si>
  <si>
    <t>Zālāja sastāvs</t>
  </si>
  <si>
    <t>Zāles garums, cm</t>
  </si>
  <si>
    <t>Ražība, t/ha</t>
  </si>
  <si>
    <t>Sausna, t/ha</t>
  </si>
  <si>
    <t>Kurzeme</t>
  </si>
  <si>
    <t>Vidzeme</t>
  </si>
  <si>
    <t>Latgale</t>
  </si>
  <si>
    <t>30 cm</t>
  </si>
  <si>
    <t>Stiebrzāles - kamolzāle, airene</t>
  </si>
  <si>
    <t>Lucerna+stiebrzāles (75/25)</t>
  </si>
  <si>
    <t>Sarkanais āboliņš+stiebrzāles</t>
  </si>
  <si>
    <t>18-20 cm</t>
  </si>
  <si>
    <t>23-25 cm</t>
  </si>
  <si>
    <t>45cm</t>
  </si>
  <si>
    <t>15cm</t>
  </si>
  <si>
    <t>20cm</t>
  </si>
  <si>
    <t xml:space="preserve">Lucerna </t>
  </si>
  <si>
    <t>Kamolzāle</t>
  </si>
  <si>
    <t>Vārpošana</t>
  </si>
  <si>
    <t>27cm</t>
  </si>
  <si>
    <t>Sark.āboliņš</t>
  </si>
  <si>
    <t>Lucerna</t>
  </si>
  <si>
    <t>35cm</t>
  </si>
  <si>
    <t>37cm</t>
  </si>
  <si>
    <t>23cm</t>
  </si>
  <si>
    <t>20.05.2019</t>
  </si>
  <si>
    <t>Pirmspumpuru</t>
  </si>
  <si>
    <t>Cerošana</t>
  </si>
  <si>
    <t>Cerošana-Vārpošana, ziedēšana</t>
  </si>
  <si>
    <t>Cerošana-vārpošana</t>
  </si>
  <si>
    <t xml:space="preserve">Sarkanais āboliņš+stiebrzāles (Timotiņš, kamolzēle, </t>
  </si>
  <si>
    <t>Vidzeme, Valmiera</t>
  </si>
  <si>
    <t>Latgale,Preiļi</t>
  </si>
  <si>
    <t>Sausna, %</t>
  </si>
  <si>
    <t>Proteīns</t>
  </si>
  <si>
    <t>NDF, %</t>
  </si>
  <si>
    <t>ADF, %</t>
  </si>
  <si>
    <t>Ca, %</t>
  </si>
  <si>
    <t>P, %</t>
  </si>
  <si>
    <t>Mg, %</t>
  </si>
  <si>
    <t>NEL, MJ/kg</t>
  </si>
  <si>
    <t>26.05.2019</t>
  </si>
  <si>
    <t>38cm</t>
  </si>
  <si>
    <t>42cm</t>
  </si>
  <si>
    <t>Sarkanais āboliņš + kamolzāle</t>
  </si>
  <si>
    <t>48cm</t>
  </si>
  <si>
    <t>34cm</t>
  </si>
  <si>
    <t>56cm</t>
  </si>
  <si>
    <t>36cm</t>
  </si>
  <si>
    <t>Sausnas sagremojamība, %</t>
  </si>
  <si>
    <t>Proteīns, %</t>
  </si>
  <si>
    <t>Zemgale, Jelgavas nov.</t>
  </si>
  <si>
    <t>40cm</t>
  </si>
  <si>
    <t>25cm</t>
  </si>
  <si>
    <t>55cm</t>
  </si>
  <si>
    <t>Pumpurošanās-vārpošana</t>
  </si>
  <si>
    <t>Ziedēšana</t>
  </si>
  <si>
    <t>Cerošana-ziedēšana</t>
  </si>
  <si>
    <t>Pumpurošanās</t>
  </si>
  <si>
    <t>Vārpošana, ziedēšana</t>
  </si>
  <si>
    <t>Vārpošana-ziedēšana</t>
  </si>
  <si>
    <t>K, %</t>
  </si>
  <si>
    <t>Kurzeme, Kuldīga</t>
  </si>
  <si>
    <t>75-78 cm</t>
  </si>
  <si>
    <t>60-65 cm</t>
  </si>
  <si>
    <t>88-93cm</t>
  </si>
  <si>
    <t>vārpošana, ziedēšana</t>
  </si>
  <si>
    <t>65cm</t>
  </si>
  <si>
    <t>84cm</t>
  </si>
  <si>
    <t>ziedēšana</t>
  </si>
  <si>
    <t>53cm</t>
  </si>
  <si>
    <t>Vārpošana-pumpurošana</t>
  </si>
  <si>
    <t>02.06.2019.</t>
  </si>
  <si>
    <t>26.05.2019.</t>
  </si>
  <si>
    <t>51cm</t>
  </si>
  <si>
    <t>03.06.2019</t>
  </si>
  <si>
    <t>68cm</t>
  </si>
  <si>
    <t>73cm</t>
  </si>
  <si>
    <t>60cm</t>
  </si>
  <si>
    <t>09.06.2019</t>
  </si>
  <si>
    <t>Pēc ziedēšanas</t>
  </si>
  <si>
    <t>100cm</t>
  </si>
  <si>
    <t>10.06.2019</t>
  </si>
  <si>
    <t>66cm</t>
  </si>
  <si>
    <t>67cm</t>
  </si>
  <si>
    <t>83cm</t>
  </si>
  <si>
    <t>70cm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</si>
</sst>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3" fillId="3" borderId="1" xfId="0" applyFont="1" applyFill="1" applyBorder="1"/>
    <xf numFmtId="0" fontId="2" fillId="3" borderId="2" xfId="0" applyFont="1" applyFill="1" applyBorder="1"/>
    <xf numFmtId="0" fontId="2" fillId="4" borderId="1" xfId="0" applyFont="1" applyFill="1" applyBorder="1"/>
    <xf numFmtId="0" fontId="3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3" xfId="0" applyFont="1" applyFill="1" applyBorder="1" applyAlignment="1">
      <alignment horizontal="center"/>
    </xf>
    <xf numFmtId="0" fontId="2" fillId="5" borderId="1" xfId="0" applyFont="1" applyFill="1" applyBorder="1"/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/>
    <xf numFmtId="2" fontId="2" fillId="4" borderId="3" xfId="0" applyNumberFormat="1" applyFont="1" applyFill="1" applyBorder="1"/>
    <xf numFmtId="2" fontId="2" fillId="3" borderId="1" xfId="0" applyNumberFormat="1" applyFont="1" applyFill="1" applyBorder="1"/>
    <xf numFmtId="2" fontId="0" fillId="2" borderId="1" xfId="0" applyNumberFormat="1" applyFill="1" applyBorder="1"/>
    <xf numFmtId="0" fontId="0" fillId="3" borderId="0" xfId="0" applyFill="1" applyBorder="1"/>
    <xf numFmtId="0" fontId="0" fillId="3" borderId="0" xfId="0" applyFill="1"/>
    <xf numFmtId="0" fontId="2" fillId="3" borderId="3" xfId="0" applyFont="1" applyFill="1" applyBorder="1"/>
    <xf numFmtId="0" fontId="3" fillId="3" borderId="3" xfId="0" applyFont="1" applyFill="1" applyBorder="1"/>
    <xf numFmtId="2" fontId="2" fillId="3" borderId="3" xfId="0" applyNumberFormat="1" applyFont="1" applyFill="1" applyBorder="1"/>
    <xf numFmtId="0" fontId="2" fillId="3" borderId="4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3" xfId="0" applyFont="1" applyFill="1" applyBorder="1"/>
    <xf numFmtId="2" fontId="2" fillId="5" borderId="3" xfId="0" applyNumberFormat="1" applyFont="1" applyFill="1" applyBorder="1"/>
    <xf numFmtId="0" fontId="0" fillId="5" borderId="1" xfId="0" applyFill="1" applyBorder="1"/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2" xfId="0" applyFill="1" applyBorder="1"/>
    <xf numFmtId="0" fontId="0" fillId="0" borderId="0" xfId="0" applyBorder="1"/>
    <xf numFmtId="14" fontId="0" fillId="3" borderId="1" xfId="0" applyNumberFormat="1" applyFill="1" applyBorder="1"/>
    <xf numFmtId="0" fontId="1" fillId="3" borderId="1" xfId="0" applyFont="1" applyFill="1" applyBorder="1"/>
    <xf numFmtId="0" fontId="3" fillId="5" borderId="1" xfId="0" applyFont="1" applyFill="1" applyBorder="1"/>
    <xf numFmtId="0" fontId="0" fillId="4" borderId="2" xfId="0" applyFill="1" applyBorder="1"/>
    <xf numFmtId="2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7"/>
  <sheetViews>
    <sheetView topLeftCell="C1" workbookViewId="0">
      <selection activeCell="H20" sqref="H20"/>
    </sheetView>
  </sheetViews>
  <sheetFormatPr defaultRowHeight="15" x14ac:dyDescent="0.25"/>
  <cols>
    <col min="1" max="1" width="12.140625" customWidth="1"/>
    <col min="2" max="2" width="21.28515625" customWidth="1"/>
    <col min="3" max="3" width="25.5703125" customWidth="1"/>
    <col min="4" max="4" width="21" customWidth="1"/>
    <col min="5" max="5" width="17.28515625" customWidth="1"/>
    <col min="6" max="6" width="11.42578125" customWidth="1"/>
    <col min="7" max="7" width="10" customWidth="1"/>
    <col min="8" max="8" width="12.140625" customWidth="1"/>
    <col min="9" max="10" width="11.140625" customWidth="1"/>
    <col min="11" max="11" width="8.42578125" customWidth="1"/>
    <col min="12" max="12" width="7.140625" customWidth="1"/>
    <col min="13" max="13" width="15.42578125" customWidth="1"/>
    <col min="14" max="14" width="6.7109375" customWidth="1"/>
    <col min="15" max="15" width="6.28515625" customWidth="1"/>
    <col min="16" max="16" width="7.28515625" customWidth="1"/>
    <col min="17" max="17" width="10.42578125" customWidth="1"/>
  </cols>
  <sheetData>
    <row r="3" spans="1:17" ht="45" x14ac:dyDescent="0.25">
      <c r="A3" s="1" t="s">
        <v>0</v>
      </c>
      <c r="B3" s="1" t="s">
        <v>1</v>
      </c>
      <c r="C3" s="1" t="s">
        <v>3</v>
      </c>
      <c r="D3" s="1" t="s">
        <v>2</v>
      </c>
      <c r="E3" s="3" t="s">
        <v>4</v>
      </c>
      <c r="F3" s="3" t="s">
        <v>5</v>
      </c>
      <c r="G3" s="3" t="s">
        <v>36</v>
      </c>
      <c r="H3" s="3" t="s">
        <v>6</v>
      </c>
      <c r="I3" s="3" t="s">
        <v>53</v>
      </c>
      <c r="J3" s="3" t="s">
        <v>43</v>
      </c>
      <c r="K3" s="3" t="s">
        <v>38</v>
      </c>
      <c r="L3" s="3" t="s">
        <v>39</v>
      </c>
      <c r="M3" s="44" t="s">
        <v>52</v>
      </c>
      <c r="N3" s="3" t="s">
        <v>40</v>
      </c>
      <c r="O3" s="3" t="s">
        <v>41</v>
      </c>
      <c r="P3" s="3" t="s">
        <v>42</v>
      </c>
      <c r="Q3" s="3" t="s">
        <v>64</v>
      </c>
    </row>
    <row r="4" spans="1:17" x14ac:dyDescent="0.25">
      <c r="A4" s="2" t="s">
        <v>28</v>
      </c>
      <c r="B4" s="1" t="s">
        <v>54</v>
      </c>
      <c r="C4" s="2" t="s">
        <v>11</v>
      </c>
      <c r="D4" s="2" t="s">
        <v>21</v>
      </c>
      <c r="E4" s="2" t="s">
        <v>14</v>
      </c>
      <c r="F4" s="4">
        <v>7.5</v>
      </c>
      <c r="G4" s="2">
        <v>24.43</v>
      </c>
      <c r="H4" s="27">
        <v>1.8322499999999999</v>
      </c>
      <c r="I4" s="2">
        <v>16.37</v>
      </c>
      <c r="J4" s="2">
        <v>6.73</v>
      </c>
      <c r="K4" s="2">
        <v>49.35</v>
      </c>
      <c r="L4" s="2">
        <v>27.97</v>
      </c>
      <c r="M4" s="2">
        <v>67.11</v>
      </c>
      <c r="N4" s="2">
        <v>0.65</v>
      </c>
      <c r="O4" s="2">
        <v>0.26</v>
      </c>
      <c r="P4" s="2">
        <v>0.13</v>
      </c>
      <c r="Q4" s="2">
        <v>2.1800000000000002</v>
      </c>
    </row>
    <row r="5" spans="1:17" x14ac:dyDescent="0.25">
      <c r="A5" s="2" t="s">
        <v>44</v>
      </c>
      <c r="B5" s="2"/>
      <c r="C5" s="2"/>
      <c r="D5" s="2" t="s">
        <v>21</v>
      </c>
      <c r="E5" s="2" t="s">
        <v>27</v>
      </c>
      <c r="F5" s="4">
        <v>10</v>
      </c>
      <c r="G5" s="2">
        <v>22.45</v>
      </c>
      <c r="H5" s="27">
        <v>2.2450000000000001</v>
      </c>
      <c r="I5" s="2">
        <v>16.72</v>
      </c>
      <c r="J5" s="2">
        <v>6.48</v>
      </c>
      <c r="K5" s="2">
        <v>53.67</v>
      </c>
      <c r="L5" s="2">
        <v>30.11</v>
      </c>
      <c r="M5" s="2">
        <v>65.44</v>
      </c>
      <c r="N5" s="2">
        <v>0.51</v>
      </c>
      <c r="O5" s="2">
        <v>0.28000000000000003</v>
      </c>
      <c r="P5" s="2">
        <v>0.16</v>
      </c>
      <c r="Q5" s="2">
        <v>2.1800000000000002</v>
      </c>
    </row>
    <row r="6" spans="1:17" x14ac:dyDescent="0.25">
      <c r="A6" s="2" t="s">
        <v>75</v>
      </c>
      <c r="B6" s="2"/>
      <c r="C6" s="2"/>
      <c r="D6" s="2" t="s">
        <v>59</v>
      </c>
      <c r="E6" s="2" t="s">
        <v>66</v>
      </c>
      <c r="F6" s="4">
        <v>15.3</v>
      </c>
      <c r="G6" s="2">
        <v>22.15</v>
      </c>
      <c r="H6" s="27">
        <v>3.39</v>
      </c>
      <c r="I6" s="2">
        <v>16.309999999999999</v>
      </c>
      <c r="J6" s="2">
        <v>6.02</v>
      </c>
      <c r="K6" s="2">
        <v>58.94</v>
      </c>
      <c r="L6" s="2">
        <v>34.049999999999997</v>
      </c>
      <c r="M6" s="2">
        <v>62.38</v>
      </c>
      <c r="N6" s="2">
        <v>0.52</v>
      </c>
      <c r="O6" s="2">
        <v>0.27</v>
      </c>
      <c r="P6" s="2">
        <v>0.12</v>
      </c>
      <c r="Q6" s="2">
        <v>2.37</v>
      </c>
    </row>
    <row r="7" spans="1:17" x14ac:dyDescent="0.25">
      <c r="A7" s="2" t="s">
        <v>82</v>
      </c>
      <c r="B7" s="2"/>
      <c r="C7" s="2"/>
      <c r="D7" s="2" t="s">
        <v>83</v>
      </c>
      <c r="E7" s="2" t="s">
        <v>88</v>
      </c>
      <c r="F7" s="4">
        <v>15.6</v>
      </c>
      <c r="G7" s="2">
        <v>28.31</v>
      </c>
      <c r="H7" s="27">
        <f>F7*G7/100</f>
        <v>4.4163600000000001</v>
      </c>
      <c r="I7" s="2">
        <v>9.4700000000000006</v>
      </c>
      <c r="J7" s="2">
        <v>5.72</v>
      </c>
      <c r="K7" s="2">
        <v>65.12</v>
      </c>
      <c r="L7" s="2">
        <v>36.869999999999997</v>
      </c>
      <c r="M7" s="2">
        <v>60.17</v>
      </c>
      <c r="N7" s="2">
        <v>0.45</v>
      </c>
      <c r="O7" s="2">
        <v>0.19</v>
      </c>
      <c r="P7" s="2">
        <v>0.09</v>
      </c>
      <c r="Q7" s="2">
        <v>1.95</v>
      </c>
    </row>
    <row r="8" spans="1:17" x14ac:dyDescent="0.25">
      <c r="A8" s="2" t="s">
        <v>28</v>
      </c>
      <c r="B8" s="1" t="s">
        <v>54</v>
      </c>
      <c r="C8" s="2" t="s">
        <v>13</v>
      </c>
      <c r="D8" s="2" t="s">
        <v>32</v>
      </c>
      <c r="E8" s="2" t="s">
        <v>14</v>
      </c>
      <c r="F8" s="4">
        <v>7.3</v>
      </c>
      <c r="G8" s="2">
        <v>21.95</v>
      </c>
      <c r="H8" s="27">
        <v>1.6023499999999999</v>
      </c>
      <c r="I8" s="2">
        <v>23.66</v>
      </c>
      <c r="J8" s="2">
        <v>6.98</v>
      </c>
      <c r="K8" s="2">
        <v>39.24</v>
      </c>
      <c r="L8" s="2">
        <v>25.89</v>
      </c>
      <c r="M8" s="2">
        <v>68.73</v>
      </c>
      <c r="N8" s="2">
        <v>1.31</v>
      </c>
      <c r="O8" s="2">
        <v>0.28999999999999998</v>
      </c>
      <c r="P8" s="2">
        <v>0.24</v>
      </c>
      <c r="Q8" s="2">
        <v>2.2799999999999998</v>
      </c>
    </row>
    <row r="9" spans="1:17" x14ac:dyDescent="0.25">
      <c r="A9" s="2" t="s">
        <v>76</v>
      </c>
      <c r="B9" s="2"/>
      <c r="C9" s="2"/>
      <c r="D9" s="2" t="s">
        <v>32</v>
      </c>
      <c r="E9" s="2" t="s">
        <v>27</v>
      </c>
      <c r="F9" s="4">
        <v>10.5</v>
      </c>
      <c r="G9" s="2">
        <v>21.3</v>
      </c>
      <c r="H9" s="27">
        <v>2.2364999999999999</v>
      </c>
      <c r="I9" s="2">
        <v>18.38</v>
      </c>
      <c r="J9" s="2">
        <v>6.02</v>
      </c>
      <c r="K9" s="2">
        <v>43.79</v>
      </c>
      <c r="L9" s="2">
        <v>28.36</v>
      </c>
      <c r="M9" s="2">
        <v>66.81</v>
      </c>
      <c r="N9" s="2">
        <v>1.28</v>
      </c>
      <c r="O9" s="2">
        <v>0.23</v>
      </c>
      <c r="P9" s="2">
        <v>0.25</v>
      </c>
      <c r="Q9" s="2">
        <v>2</v>
      </c>
    </row>
    <row r="10" spans="1:17" x14ac:dyDescent="0.25">
      <c r="A10" s="2" t="s">
        <v>75</v>
      </c>
      <c r="B10" s="2"/>
      <c r="C10" s="2"/>
      <c r="D10" s="2" t="s">
        <v>74</v>
      </c>
      <c r="E10" s="2" t="s">
        <v>67</v>
      </c>
      <c r="F10" s="4">
        <v>23.2</v>
      </c>
      <c r="G10" s="2">
        <v>16.87</v>
      </c>
      <c r="H10" s="27">
        <v>3.91</v>
      </c>
      <c r="I10" s="2">
        <v>20.13</v>
      </c>
      <c r="J10" s="2">
        <v>6.6</v>
      </c>
      <c r="K10" s="2">
        <v>45.05</v>
      </c>
      <c r="L10" s="2">
        <v>29.14</v>
      </c>
      <c r="M10" s="2">
        <v>66.2</v>
      </c>
      <c r="N10" s="2">
        <v>1.23</v>
      </c>
      <c r="O10" s="2">
        <v>0.26</v>
      </c>
      <c r="P10" s="2">
        <v>0.27</v>
      </c>
      <c r="Q10" s="2">
        <v>2.37</v>
      </c>
    </row>
    <row r="11" spans="1:17" x14ac:dyDescent="0.25">
      <c r="A11" s="2" t="s">
        <v>82</v>
      </c>
      <c r="B11" s="2"/>
      <c r="C11" s="2"/>
      <c r="D11" s="2" t="s">
        <v>59</v>
      </c>
      <c r="E11" s="2" t="s">
        <v>89</v>
      </c>
      <c r="F11" s="4">
        <v>23.9</v>
      </c>
      <c r="G11" s="2">
        <v>27.2</v>
      </c>
      <c r="H11" s="27">
        <f>F11*G11/100</f>
        <v>6.500799999999999</v>
      </c>
      <c r="I11" s="2">
        <v>19.09</v>
      </c>
      <c r="J11" s="2">
        <v>6.39</v>
      </c>
      <c r="K11" s="2">
        <v>44.87</v>
      </c>
      <c r="L11" s="2">
        <v>30.85</v>
      </c>
      <c r="M11" s="2">
        <v>64.86</v>
      </c>
      <c r="N11" s="2">
        <v>1.43</v>
      </c>
      <c r="O11" s="2">
        <v>0.23</v>
      </c>
      <c r="P11" s="2">
        <v>0.27</v>
      </c>
      <c r="Q11" s="2">
        <v>1.99</v>
      </c>
    </row>
    <row r="12" spans="1:17" x14ac:dyDescent="0.25">
      <c r="A12" s="2" t="s">
        <v>28</v>
      </c>
      <c r="B12" s="1" t="s">
        <v>54</v>
      </c>
      <c r="C12" s="2" t="s">
        <v>12</v>
      </c>
      <c r="D12" s="2" t="s">
        <v>32</v>
      </c>
      <c r="E12" s="2" t="s">
        <v>15</v>
      </c>
      <c r="F12" s="4">
        <v>18.8</v>
      </c>
      <c r="G12" s="2">
        <v>16.77</v>
      </c>
      <c r="H12" s="27">
        <v>3.1527600000000002</v>
      </c>
      <c r="I12" s="2">
        <v>24.01</v>
      </c>
      <c r="J12" s="2">
        <v>6.77</v>
      </c>
      <c r="K12" s="2">
        <v>40.29</v>
      </c>
      <c r="L12" s="2">
        <v>27.75</v>
      </c>
      <c r="M12" s="2">
        <v>67.28</v>
      </c>
      <c r="N12" s="2">
        <v>1.34</v>
      </c>
      <c r="O12" s="2">
        <v>0.34</v>
      </c>
      <c r="P12" s="2">
        <v>0.17</v>
      </c>
      <c r="Q12" s="2">
        <v>2.87</v>
      </c>
    </row>
    <row r="13" spans="1:17" x14ac:dyDescent="0.25">
      <c r="A13" s="2" t="s">
        <v>44</v>
      </c>
      <c r="B13" s="2"/>
      <c r="C13" s="2"/>
      <c r="D13" s="2" t="s">
        <v>58</v>
      </c>
      <c r="E13" s="2" t="s">
        <v>51</v>
      </c>
      <c r="F13" s="4">
        <v>21.4</v>
      </c>
      <c r="G13" s="2">
        <v>21.76</v>
      </c>
      <c r="H13" s="27">
        <v>4.6566399999999994</v>
      </c>
      <c r="I13" s="2">
        <v>15.01</v>
      </c>
      <c r="J13" s="2">
        <v>6.68</v>
      </c>
      <c r="K13" s="2">
        <v>52.18</v>
      </c>
      <c r="L13" s="2">
        <v>34.26</v>
      </c>
      <c r="M13" s="2">
        <v>62.21</v>
      </c>
      <c r="N13" s="2">
        <v>0.98</v>
      </c>
      <c r="O13" s="2">
        <v>0.28999999999999998</v>
      </c>
      <c r="P13" s="2">
        <v>0.15</v>
      </c>
      <c r="Q13" s="2">
        <v>2.65</v>
      </c>
    </row>
    <row r="14" spans="1:17" x14ac:dyDescent="0.25">
      <c r="A14" s="2" t="s">
        <v>75</v>
      </c>
      <c r="B14" s="2"/>
      <c r="C14" s="2"/>
      <c r="D14" s="2" t="s">
        <v>21</v>
      </c>
      <c r="E14" s="2" t="s">
        <v>68</v>
      </c>
      <c r="F14" s="4">
        <v>22</v>
      </c>
      <c r="G14" s="2">
        <v>22.02</v>
      </c>
      <c r="H14" s="2">
        <v>4.84</v>
      </c>
      <c r="I14" s="2">
        <v>17.3</v>
      </c>
      <c r="J14" s="2">
        <v>5.73</v>
      </c>
      <c r="K14" s="2">
        <v>52.2</v>
      </c>
      <c r="L14" s="2">
        <v>36.56</v>
      </c>
      <c r="M14" s="2">
        <v>60.42</v>
      </c>
      <c r="N14" s="2">
        <v>1.1399999999999999</v>
      </c>
      <c r="O14" s="2">
        <v>0.27</v>
      </c>
      <c r="P14" s="2">
        <v>0.15</v>
      </c>
      <c r="Q14" s="2">
        <v>2.39</v>
      </c>
    </row>
    <row r="15" spans="1:17" x14ac:dyDescent="0.25">
      <c r="A15" s="2" t="s">
        <v>82</v>
      </c>
      <c r="B15" s="2"/>
      <c r="C15" s="2"/>
      <c r="D15" s="2" t="s">
        <v>59</v>
      </c>
      <c r="E15" s="2" t="s">
        <v>84</v>
      </c>
      <c r="F15" s="4">
        <v>23.1</v>
      </c>
      <c r="G15" s="2">
        <v>26.16</v>
      </c>
      <c r="H15" s="27">
        <f>F15*G15/100</f>
        <v>6.0429600000000008</v>
      </c>
      <c r="I15" s="2">
        <v>15.73</v>
      </c>
      <c r="J15" s="2">
        <v>5.56</v>
      </c>
      <c r="K15" s="2">
        <v>53.88</v>
      </c>
      <c r="L15" s="2">
        <v>38.08</v>
      </c>
      <c r="M15" s="2">
        <v>59.23</v>
      </c>
      <c r="N15" s="2">
        <v>1.24</v>
      </c>
      <c r="O15" s="2">
        <v>0.23</v>
      </c>
      <c r="P15" s="2">
        <v>0.13</v>
      </c>
      <c r="Q15" s="2">
        <v>2.09</v>
      </c>
    </row>
    <row r="17" spans="1:17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PQ27"/>
  <sheetViews>
    <sheetView topLeftCell="D1" workbookViewId="0">
      <selection activeCell="J19" sqref="J19"/>
    </sheetView>
  </sheetViews>
  <sheetFormatPr defaultRowHeight="15" x14ac:dyDescent="0.25"/>
  <cols>
    <col min="1" max="1" width="12.5703125" customWidth="1"/>
    <col min="2" max="2" width="18.28515625" customWidth="1"/>
    <col min="3" max="3" width="29.140625" customWidth="1"/>
    <col min="4" max="4" width="28" customWidth="1"/>
    <col min="5" max="5" width="16.42578125" customWidth="1"/>
    <col min="6" max="6" width="11.140625" customWidth="1"/>
    <col min="7" max="7" width="10" customWidth="1"/>
    <col min="8" max="8" width="12.7109375" customWidth="1"/>
    <col min="9" max="10" width="11.140625" customWidth="1"/>
    <col min="11" max="11" width="7.5703125" customWidth="1"/>
    <col min="12" max="12" width="7.85546875" customWidth="1"/>
    <col min="13" max="13" width="16.140625" customWidth="1"/>
    <col min="14" max="14" width="7.140625" customWidth="1"/>
    <col min="15" max="15" width="7.42578125" customWidth="1"/>
    <col min="16" max="16" width="7.7109375" customWidth="1"/>
    <col min="17" max="17" width="11.42578125" customWidth="1"/>
  </cols>
  <sheetData>
    <row r="3" spans="1:1785" ht="45.75" customHeight="1" x14ac:dyDescent="0.25">
      <c r="A3" s="7" t="s">
        <v>0</v>
      </c>
      <c r="B3" s="7" t="s">
        <v>1</v>
      </c>
      <c r="C3" s="7" t="s">
        <v>3</v>
      </c>
      <c r="D3" s="7" t="s">
        <v>2</v>
      </c>
      <c r="E3" s="7" t="s">
        <v>4</v>
      </c>
      <c r="F3" s="7" t="s">
        <v>5</v>
      </c>
      <c r="G3" s="7" t="s">
        <v>36</v>
      </c>
      <c r="H3" s="7" t="s">
        <v>6</v>
      </c>
      <c r="I3" s="7" t="s">
        <v>53</v>
      </c>
      <c r="J3" s="7" t="s">
        <v>43</v>
      </c>
      <c r="K3" s="7" t="s">
        <v>38</v>
      </c>
      <c r="L3" s="7" t="s">
        <v>39</v>
      </c>
      <c r="M3" s="8" t="s">
        <v>52</v>
      </c>
      <c r="N3" s="7" t="s">
        <v>40</v>
      </c>
      <c r="O3" s="7" t="s">
        <v>41</v>
      </c>
      <c r="P3" s="7" t="s">
        <v>42</v>
      </c>
      <c r="Q3" s="7" t="s">
        <v>64</v>
      </c>
      <c r="R3" s="6"/>
    </row>
    <row r="4" spans="1:1785" x14ac:dyDescent="0.25">
      <c r="A4" s="40" t="s">
        <v>28</v>
      </c>
      <c r="B4" s="10" t="s">
        <v>8</v>
      </c>
      <c r="C4" s="10" t="s">
        <v>33</v>
      </c>
      <c r="D4" s="9" t="s">
        <v>31</v>
      </c>
      <c r="E4" s="9" t="s">
        <v>22</v>
      </c>
      <c r="F4" s="9">
        <v>6.4</v>
      </c>
      <c r="G4" s="9">
        <v>15.31</v>
      </c>
      <c r="H4" s="26">
        <v>0.97984000000000004</v>
      </c>
      <c r="I4" s="9">
        <v>22.04</v>
      </c>
      <c r="J4" s="11">
        <v>7.02</v>
      </c>
      <c r="K4" s="11">
        <v>41.8</v>
      </c>
      <c r="L4" s="9">
        <v>25.47</v>
      </c>
      <c r="M4" s="9">
        <v>69.06</v>
      </c>
      <c r="N4" s="9">
        <v>0.08</v>
      </c>
      <c r="O4" s="9">
        <v>0.36</v>
      </c>
      <c r="P4" s="9">
        <v>0.18</v>
      </c>
      <c r="Q4" s="9">
        <v>3.03</v>
      </c>
    </row>
    <row r="5" spans="1:1785" x14ac:dyDescent="0.25">
      <c r="A5" s="40" t="s">
        <v>44</v>
      </c>
      <c r="B5" s="10"/>
      <c r="C5" s="9"/>
      <c r="D5" s="9" t="s">
        <v>63</v>
      </c>
      <c r="E5" s="9" t="s">
        <v>45</v>
      </c>
      <c r="F5" s="9">
        <v>9.1999999999999993</v>
      </c>
      <c r="G5" s="9">
        <v>17.91</v>
      </c>
      <c r="H5" s="26">
        <v>1.6477199999999999</v>
      </c>
      <c r="I5" s="9">
        <v>15.99</v>
      </c>
      <c r="J5" s="11">
        <v>6.44</v>
      </c>
      <c r="K5" s="11">
        <v>50.82</v>
      </c>
      <c r="L5" s="9">
        <v>30.55</v>
      </c>
      <c r="M5" s="9">
        <v>65.099999999999994</v>
      </c>
      <c r="N5" s="9">
        <v>0.68</v>
      </c>
      <c r="O5" s="9">
        <v>0.26</v>
      </c>
      <c r="P5" s="9">
        <v>0.18</v>
      </c>
      <c r="Q5" s="9">
        <v>2.1800000000000002</v>
      </c>
    </row>
    <row r="6" spans="1:1785" x14ac:dyDescent="0.25">
      <c r="A6" s="41">
        <v>43618</v>
      </c>
      <c r="B6" s="10"/>
      <c r="C6" s="9"/>
      <c r="D6" s="9" t="s">
        <v>61</v>
      </c>
      <c r="E6" s="9" t="s">
        <v>57</v>
      </c>
      <c r="F6" s="9">
        <v>14.5</v>
      </c>
      <c r="G6" s="9">
        <v>18.73</v>
      </c>
      <c r="H6" s="26">
        <v>2.72</v>
      </c>
      <c r="I6" s="9">
        <v>17.690000000000001</v>
      </c>
      <c r="J6" s="11">
        <v>6.69</v>
      </c>
      <c r="K6" s="11">
        <v>46.89</v>
      </c>
      <c r="L6" s="9">
        <v>28.48</v>
      </c>
      <c r="M6" s="9">
        <v>66.709999999999994</v>
      </c>
      <c r="N6" s="9">
        <v>0.83</v>
      </c>
      <c r="O6" s="9">
        <v>0.27</v>
      </c>
      <c r="P6" s="9">
        <v>0.18</v>
      </c>
      <c r="Q6" s="9">
        <v>2.1800000000000002</v>
      </c>
    </row>
    <row r="7" spans="1:1785" x14ac:dyDescent="0.25">
      <c r="A7" s="48">
        <v>43625</v>
      </c>
      <c r="B7" s="49"/>
      <c r="C7" s="34"/>
      <c r="D7" s="9" t="s">
        <v>61</v>
      </c>
      <c r="E7" s="34" t="s">
        <v>79</v>
      </c>
      <c r="F7" s="34">
        <v>16.7</v>
      </c>
      <c r="G7" s="9">
        <v>24.93</v>
      </c>
      <c r="H7" s="26">
        <f>F7*G7/100</f>
        <v>4.1633099999999992</v>
      </c>
      <c r="I7" s="9">
        <v>12.37</v>
      </c>
      <c r="J7" s="11">
        <v>5.81</v>
      </c>
      <c r="K7" s="11">
        <v>59.76</v>
      </c>
      <c r="L7" s="9">
        <v>35.82</v>
      </c>
      <c r="M7" s="9">
        <v>61</v>
      </c>
      <c r="N7" s="9">
        <v>0.63</v>
      </c>
      <c r="O7" s="9">
        <v>0.25</v>
      </c>
      <c r="P7" s="9">
        <v>0.15</v>
      </c>
      <c r="Q7" s="9">
        <v>2.0499999999999998</v>
      </c>
    </row>
    <row r="8" spans="1:1785" x14ac:dyDescent="0.25">
      <c r="A8" s="40" t="s">
        <v>28</v>
      </c>
      <c r="B8" s="10" t="s">
        <v>8</v>
      </c>
      <c r="C8" s="10" t="s">
        <v>23</v>
      </c>
      <c r="D8" s="9" t="s">
        <v>30</v>
      </c>
      <c r="E8" s="9" t="s">
        <v>18</v>
      </c>
      <c r="F8" s="9">
        <v>7.13</v>
      </c>
      <c r="G8" s="9">
        <v>9.65</v>
      </c>
      <c r="H8" s="26">
        <v>0.68804500000000002</v>
      </c>
      <c r="I8" s="9">
        <v>28.46</v>
      </c>
      <c r="J8" s="11">
        <v>7.02</v>
      </c>
      <c r="K8" s="11">
        <v>35.32</v>
      </c>
      <c r="L8" s="9">
        <v>25.81</v>
      </c>
      <c r="M8" s="9">
        <v>68.790000000000006</v>
      </c>
      <c r="N8" s="9">
        <v>1.3</v>
      </c>
      <c r="O8" s="9">
        <v>0.45</v>
      </c>
      <c r="P8" s="9">
        <v>0.28000000000000003</v>
      </c>
      <c r="Q8" s="9">
        <v>3.13</v>
      </c>
    </row>
    <row r="9" spans="1:1785" x14ac:dyDescent="0.25">
      <c r="A9" s="40" t="s">
        <v>44</v>
      </c>
      <c r="B9" s="9"/>
      <c r="C9" s="9"/>
      <c r="D9" s="9" t="s">
        <v>30</v>
      </c>
      <c r="E9" s="9" t="s">
        <v>22</v>
      </c>
      <c r="F9" s="9">
        <v>9.1999999999999993</v>
      </c>
      <c r="G9" s="9">
        <v>14.43</v>
      </c>
      <c r="H9" s="26">
        <v>1.3275600000000001</v>
      </c>
      <c r="I9" s="9">
        <v>21.77</v>
      </c>
      <c r="J9" s="9">
        <v>6.81</v>
      </c>
      <c r="K9" s="9">
        <v>39.85</v>
      </c>
      <c r="L9" s="9">
        <v>27.49</v>
      </c>
      <c r="M9" s="9">
        <v>67.489999999999995</v>
      </c>
      <c r="N9" s="9">
        <v>1.46</v>
      </c>
      <c r="O9" s="9">
        <v>0.24</v>
      </c>
      <c r="P9" s="9">
        <v>0.31</v>
      </c>
      <c r="Q9" s="9">
        <v>2.12</v>
      </c>
    </row>
    <row r="10" spans="1:1785" x14ac:dyDescent="0.25">
      <c r="A10" s="41">
        <v>43618</v>
      </c>
      <c r="B10" s="9"/>
      <c r="C10" s="9"/>
      <c r="D10" s="9" t="s">
        <v>69</v>
      </c>
      <c r="E10" s="9" t="s">
        <v>70</v>
      </c>
      <c r="F10" s="9">
        <v>10.4</v>
      </c>
      <c r="G10" s="9">
        <v>16.52</v>
      </c>
      <c r="H10" s="26">
        <v>1.72</v>
      </c>
      <c r="I10" s="9">
        <v>17.84</v>
      </c>
      <c r="J10" s="11">
        <v>6.69</v>
      </c>
      <c r="K10" s="11">
        <v>41.83</v>
      </c>
      <c r="L10" s="9">
        <v>28.39</v>
      </c>
      <c r="M10" s="9">
        <v>66.78</v>
      </c>
      <c r="N10" s="9">
        <v>1.19</v>
      </c>
      <c r="O10" s="9">
        <v>0.23</v>
      </c>
      <c r="P10" s="9">
        <v>0.26</v>
      </c>
      <c r="Q10" s="9">
        <v>2.14</v>
      </c>
    </row>
    <row r="11" spans="1:1785" x14ac:dyDescent="0.25">
      <c r="A11" s="48">
        <v>43625</v>
      </c>
      <c r="B11" s="49"/>
      <c r="C11" s="34"/>
      <c r="D11" s="34" t="s">
        <v>72</v>
      </c>
      <c r="E11" s="34" t="s">
        <v>80</v>
      </c>
      <c r="F11" s="34">
        <v>12.4</v>
      </c>
      <c r="G11" s="9">
        <v>21.63</v>
      </c>
      <c r="H11" s="26">
        <f>F11*G11/100</f>
        <v>2.6821199999999998</v>
      </c>
      <c r="I11" s="9">
        <v>17.97</v>
      </c>
      <c r="J11" s="11">
        <v>6.18</v>
      </c>
      <c r="K11" s="11">
        <v>46.18</v>
      </c>
      <c r="L11" s="9">
        <v>32.6</v>
      </c>
      <c r="M11" s="9">
        <v>63.5</v>
      </c>
      <c r="N11" s="9">
        <v>1.34</v>
      </c>
      <c r="O11" s="9">
        <v>0.22</v>
      </c>
      <c r="P11" s="9">
        <v>0.25</v>
      </c>
      <c r="Q11" s="9">
        <v>1.87</v>
      </c>
    </row>
    <row r="12" spans="1:1785" x14ac:dyDescent="0.25">
      <c r="A12" s="40" t="s">
        <v>28</v>
      </c>
      <c r="B12" s="10" t="s">
        <v>34</v>
      </c>
      <c r="C12" s="10" t="s">
        <v>24</v>
      </c>
      <c r="D12" s="9" t="s">
        <v>30</v>
      </c>
      <c r="E12" s="9" t="s">
        <v>25</v>
      </c>
      <c r="F12" s="9">
        <v>9.6</v>
      </c>
      <c r="G12" s="9">
        <v>16.36</v>
      </c>
      <c r="H12" s="26">
        <v>1.5705599999999997</v>
      </c>
      <c r="I12" s="9">
        <v>29.46</v>
      </c>
      <c r="J12" s="11">
        <v>7.14</v>
      </c>
      <c r="K12" s="11">
        <v>32.409999999999997</v>
      </c>
      <c r="L12" s="9">
        <v>24.45</v>
      </c>
      <c r="M12" s="9">
        <v>69.849999999999994</v>
      </c>
      <c r="N12" s="9">
        <v>1.57</v>
      </c>
      <c r="O12" s="9">
        <v>0.39</v>
      </c>
      <c r="P12" s="9">
        <v>0.23</v>
      </c>
      <c r="Q12" s="9">
        <v>2.62</v>
      </c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</row>
    <row r="13" spans="1:1785" x14ac:dyDescent="0.25">
      <c r="A13" s="42" t="s">
        <v>44</v>
      </c>
      <c r="B13" s="31"/>
      <c r="C13" s="30"/>
      <c r="D13" s="30" t="s">
        <v>29</v>
      </c>
      <c r="E13" s="30" t="s">
        <v>46</v>
      </c>
      <c r="F13" s="30">
        <v>12.5</v>
      </c>
      <c r="G13" s="30">
        <v>15.65</v>
      </c>
      <c r="H13" s="32">
        <v>1.95625</v>
      </c>
      <c r="I13" s="30">
        <v>23.85</v>
      </c>
      <c r="J13" s="33">
        <v>6.88</v>
      </c>
      <c r="K13" s="33">
        <v>38.21</v>
      </c>
      <c r="L13" s="30">
        <v>28.66</v>
      </c>
      <c r="M13" s="30">
        <v>66.569999999999993</v>
      </c>
      <c r="N13" s="30">
        <v>1.54</v>
      </c>
      <c r="O13" s="30">
        <v>0.31</v>
      </c>
      <c r="P13" s="30">
        <v>0.21</v>
      </c>
      <c r="Q13" s="9">
        <v>2.4500000000000002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</row>
    <row r="14" spans="1:1785" s="34" customFormat="1" x14ac:dyDescent="0.25">
      <c r="A14" s="43">
        <v>43618</v>
      </c>
      <c r="D14" s="34" t="s">
        <v>30</v>
      </c>
      <c r="E14" s="34" t="s">
        <v>16</v>
      </c>
      <c r="F14" s="34">
        <v>10.5</v>
      </c>
      <c r="G14" s="34">
        <v>17.760000000000002</v>
      </c>
      <c r="H14" s="34">
        <v>1.86</v>
      </c>
      <c r="I14" s="34">
        <v>20.420000000000002</v>
      </c>
      <c r="J14" s="34">
        <v>6.35</v>
      </c>
      <c r="K14" s="34">
        <v>43.51</v>
      </c>
      <c r="L14" s="34">
        <v>31.3</v>
      </c>
      <c r="M14" s="34">
        <v>64.52</v>
      </c>
      <c r="N14" s="34">
        <v>1.23</v>
      </c>
      <c r="O14" s="34">
        <v>0.3</v>
      </c>
      <c r="P14" s="34">
        <v>0.18</v>
      </c>
      <c r="Q14" s="34">
        <v>2.4900000000000002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46"/>
    </row>
    <row r="15" spans="1:1785" s="29" customFormat="1" x14ac:dyDescent="0.25">
      <c r="A15" s="48">
        <v>43625</v>
      </c>
      <c r="B15" s="34"/>
      <c r="C15" s="34"/>
      <c r="D15" s="34" t="s">
        <v>72</v>
      </c>
      <c r="E15" s="34" t="s">
        <v>81</v>
      </c>
      <c r="F15" s="34">
        <v>16.2</v>
      </c>
      <c r="G15" s="34">
        <v>23.51</v>
      </c>
      <c r="H15" s="52">
        <f>F15*G15/100</f>
        <v>3.8086200000000003</v>
      </c>
      <c r="I15" s="34">
        <v>18.63</v>
      </c>
      <c r="J15" s="9">
        <v>6.1</v>
      </c>
      <c r="K15" s="34">
        <v>45.09</v>
      </c>
      <c r="L15" s="34">
        <v>33.44</v>
      </c>
      <c r="M15" s="34">
        <v>62.85</v>
      </c>
      <c r="N15" s="34">
        <v>1.49</v>
      </c>
      <c r="O15" s="34">
        <v>0.25</v>
      </c>
      <c r="P15" s="34">
        <v>0.2</v>
      </c>
      <c r="Q15" s="34">
        <v>2.0099999999999998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  <c r="LZ15" s="45"/>
      <c r="MA15" s="45"/>
      <c r="MB15" s="45"/>
      <c r="MC15" s="45"/>
      <c r="MD15" s="45"/>
      <c r="ME15" s="45"/>
      <c r="MF15" s="45"/>
      <c r="MG15" s="45"/>
      <c r="MH15" s="45"/>
      <c r="MI15" s="45"/>
      <c r="MJ15" s="45"/>
      <c r="MK15" s="45"/>
      <c r="ML15" s="45"/>
      <c r="MM15" s="45"/>
      <c r="MN15" s="45"/>
      <c r="MO15" s="45"/>
      <c r="MP15" s="45"/>
      <c r="MQ15" s="45"/>
      <c r="MR15" s="45"/>
      <c r="MS15" s="45"/>
      <c r="MT15" s="45"/>
      <c r="MU15" s="45"/>
      <c r="MV15" s="45"/>
      <c r="MW15" s="45"/>
      <c r="MX15" s="45"/>
      <c r="MY15" s="45"/>
      <c r="MZ15" s="45"/>
      <c r="NA15" s="45"/>
      <c r="NB15" s="45"/>
      <c r="NC15" s="45"/>
      <c r="ND15" s="45"/>
      <c r="NE15" s="45"/>
      <c r="NF15" s="45"/>
      <c r="NG15" s="45"/>
      <c r="NH15" s="45"/>
      <c r="NI15" s="45"/>
      <c r="NJ15" s="45"/>
      <c r="NK15" s="45"/>
      <c r="NL15" s="45"/>
      <c r="NM15" s="45"/>
      <c r="NN15" s="45"/>
      <c r="NO15" s="45"/>
      <c r="NP15" s="45"/>
      <c r="NQ15" s="45"/>
      <c r="NR15" s="45"/>
      <c r="NS15" s="45"/>
      <c r="NT15" s="45"/>
      <c r="NU15" s="45"/>
      <c r="NV15" s="45"/>
      <c r="NW15" s="45"/>
      <c r="NX15" s="45"/>
      <c r="NY15" s="45"/>
      <c r="NZ15" s="45"/>
      <c r="OA15" s="45"/>
      <c r="OB15" s="45"/>
      <c r="OC15" s="45"/>
      <c r="OD15" s="45"/>
      <c r="OE15" s="45"/>
      <c r="OF15" s="45"/>
      <c r="OG15" s="45"/>
      <c r="OH15" s="45"/>
      <c r="OI15" s="45"/>
      <c r="OJ15" s="45"/>
      <c r="OK15" s="45"/>
      <c r="OL15" s="45"/>
      <c r="OM15" s="45"/>
      <c r="ON15" s="45"/>
      <c r="OO15" s="45"/>
      <c r="OP15" s="45"/>
      <c r="OQ15" s="45"/>
      <c r="OR15" s="45"/>
      <c r="OS15" s="45"/>
      <c r="OT15" s="45"/>
      <c r="OU15" s="45"/>
      <c r="OV15" s="45"/>
      <c r="OW15" s="45"/>
      <c r="OX15" s="45"/>
      <c r="OY15" s="45"/>
      <c r="OZ15" s="45"/>
      <c r="PA15" s="45"/>
      <c r="PB15" s="45"/>
      <c r="PC15" s="45"/>
      <c r="PD15" s="45"/>
      <c r="PE15" s="45"/>
      <c r="PF15" s="45"/>
      <c r="PG15" s="45"/>
      <c r="PH15" s="45"/>
      <c r="PI15" s="45"/>
      <c r="PJ15" s="45"/>
      <c r="PK15" s="45"/>
      <c r="PL15" s="45"/>
      <c r="PM15" s="45"/>
      <c r="PN15" s="45"/>
      <c r="PO15" s="45"/>
      <c r="PP15" s="45"/>
      <c r="PQ15" s="45"/>
      <c r="PR15" s="45"/>
      <c r="PS15" s="45"/>
      <c r="PT15" s="45"/>
      <c r="PU15" s="45"/>
      <c r="PV15" s="45"/>
      <c r="PW15" s="45"/>
      <c r="PX15" s="45"/>
      <c r="PY15" s="45"/>
      <c r="PZ15" s="45"/>
      <c r="QA15" s="45"/>
      <c r="QB15" s="45"/>
      <c r="QC15" s="45"/>
      <c r="QD15" s="45"/>
      <c r="QE15" s="45"/>
      <c r="QF15" s="45"/>
      <c r="QG15" s="45"/>
      <c r="QH15" s="45"/>
      <c r="QI15" s="45"/>
      <c r="QJ15" s="45"/>
      <c r="QK15" s="45"/>
      <c r="QL15" s="45"/>
      <c r="QM15" s="45"/>
      <c r="QN15" s="45"/>
      <c r="QO15" s="45"/>
      <c r="QP15" s="45"/>
      <c r="QQ15" s="45"/>
      <c r="QR15" s="45"/>
      <c r="QS15" s="45"/>
      <c r="QT15" s="45"/>
      <c r="QU15" s="45"/>
      <c r="QV15" s="45"/>
      <c r="QW15" s="45"/>
      <c r="QX15" s="45"/>
      <c r="QY15" s="45"/>
      <c r="QZ15" s="45"/>
      <c r="RA15" s="45"/>
      <c r="RB15" s="45"/>
      <c r="RC15" s="45"/>
      <c r="RD15" s="45"/>
      <c r="RE15" s="45"/>
      <c r="RF15" s="45"/>
      <c r="RG15" s="45"/>
      <c r="RH15" s="45"/>
      <c r="RI15" s="45"/>
      <c r="RJ15" s="45"/>
      <c r="RK15" s="45"/>
      <c r="RL15" s="45"/>
      <c r="RM15" s="45"/>
      <c r="RN15" s="45"/>
      <c r="RO15" s="45"/>
      <c r="RP15" s="45"/>
      <c r="RQ15" s="45"/>
      <c r="RR15" s="45"/>
      <c r="RS15" s="45"/>
      <c r="RT15" s="45"/>
      <c r="RU15" s="45"/>
      <c r="RV15" s="45"/>
      <c r="RW15" s="45"/>
      <c r="RX15" s="45"/>
      <c r="RY15" s="45"/>
      <c r="RZ15" s="45"/>
      <c r="SA15" s="45"/>
      <c r="SB15" s="45"/>
      <c r="SC15" s="45"/>
      <c r="SD15" s="45"/>
      <c r="SE15" s="45"/>
      <c r="SF15" s="45"/>
      <c r="SG15" s="45"/>
      <c r="SH15" s="45"/>
      <c r="SI15" s="45"/>
      <c r="SJ15" s="45"/>
      <c r="SK15" s="45"/>
      <c r="SL15" s="45"/>
      <c r="SM15" s="45"/>
      <c r="SN15" s="45"/>
      <c r="SO15" s="45"/>
      <c r="SP15" s="45"/>
      <c r="SQ15" s="45"/>
      <c r="SR15" s="45"/>
      <c r="SS15" s="45"/>
      <c r="ST15" s="45"/>
      <c r="SU15" s="45"/>
      <c r="SV15" s="45"/>
      <c r="SW15" s="45"/>
      <c r="SX15" s="45"/>
      <c r="SY15" s="45"/>
      <c r="SZ15" s="45"/>
      <c r="TA15" s="45"/>
      <c r="TB15" s="45"/>
      <c r="TC15" s="45"/>
      <c r="TD15" s="45"/>
      <c r="TE15" s="45"/>
      <c r="TF15" s="45"/>
      <c r="TG15" s="45"/>
      <c r="TH15" s="45"/>
      <c r="TI15" s="45"/>
      <c r="TJ15" s="45"/>
      <c r="TK15" s="45"/>
      <c r="TL15" s="45"/>
      <c r="TM15" s="45"/>
      <c r="TN15" s="45"/>
      <c r="TO15" s="45"/>
      <c r="TP15" s="45"/>
      <c r="TQ15" s="45"/>
      <c r="TR15" s="45"/>
      <c r="TS15" s="45"/>
      <c r="TT15" s="45"/>
      <c r="TU15" s="45"/>
      <c r="TV15" s="45"/>
      <c r="TW15" s="45"/>
      <c r="TX15" s="45"/>
      <c r="TY15" s="45"/>
      <c r="TZ15" s="45"/>
      <c r="UA15" s="45"/>
      <c r="UB15" s="45"/>
      <c r="UC15" s="45"/>
      <c r="UD15" s="45"/>
      <c r="UE15" s="45"/>
      <c r="UF15" s="45"/>
      <c r="UG15" s="45"/>
      <c r="UH15" s="45"/>
      <c r="UI15" s="45"/>
      <c r="UJ15" s="45"/>
      <c r="UK15" s="45"/>
      <c r="UL15" s="45"/>
      <c r="UM15" s="45"/>
      <c r="UN15" s="45"/>
      <c r="UO15" s="45"/>
      <c r="UP15" s="45"/>
      <c r="UQ15" s="45"/>
      <c r="UR15" s="45"/>
      <c r="US15" s="45"/>
      <c r="UT15" s="45"/>
      <c r="UU15" s="45"/>
      <c r="UV15" s="45"/>
      <c r="UW15" s="45"/>
      <c r="UX15" s="45"/>
      <c r="UY15" s="45"/>
      <c r="UZ15" s="45"/>
      <c r="VA15" s="45"/>
      <c r="VB15" s="45"/>
      <c r="VC15" s="45"/>
      <c r="VD15" s="45"/>
      <c r="VE15" s="45"/>
      <c r="VF15" s="45"/>
      <c r="VG15" s="45"/>
      <c r="VH15" s="45"/>
      <c r="VI15" s="45"/>
      <c r="VJ15" s="45"/>
      <c r="VK15" s="45"/>
      <c r="VL15" s="45"/>
      <c r="VM15" s="45"/>
      <c r="VN15" s="45"/>
      <c r="VO15" s="45"/>
      <c r="VP15" s="45"/>
      <c r="VQ15" s="45"/>
      <c r="VR15" s="45"/>
      <c r="VS15" s="45"/>
      <c r="VT15" s="45"/>
      <c r="VU15" s="45"/>
      <c r="VV15" s="45"/>
      <c r="VW15" s="45"/>
      <c r="VX15" s="45"/>
      <c r="VY15" s="45"/>
      <c r="VZ15" s="45"/>
      <c r="WA15" s="45"/>
      <c r="WB15" s="45"/>
      <c r="WC15" s="45"/>
      <c r="WD15" s="45"/>
      <c r="WE15" s="45"/>
      <c r="WF15" s="45"/>
      <c r="WG15" s="45"/>
      <c r="WH15" s="45"/>
      <c r="WI15" s="45"/>
      <c r="WJ15" s="45"/>
      <c r="WK15" s="45"/>
      <c r="WL15" s="45"/>
      <c r="WM15" s="45"/>
      <c r="WN15" s="45"/>
      <c r="WO15" s="45"/>
      <c r="WP15" s="45"/>
      <c r="WQ15" s="45"/>
      <c r="WR15" s="45"/>
      <c r="WS15" s="45"/>
      <c r="WT15" s="45"/>
      <c r="WU15" s="45"/>
      <c r="WV15" s="45"/>
      <c r="WW15" s="45"/>
      <c r="WX15" s="45"/>
      <c r="WY15" s="45"/>
      <c r="WZ15" s="45"/>
      <c r="XA15" s="45"/>
      <c r="XB15" s="45"/>
      <c r="XC15" s="45"/>
      <c r="XD15" s="45"/>
      <c r="XE15" s="45"/>
      <c r="XF15" s="45"/>
      <c r="XG15" s="45"/>
      <c r="XH15" s="45"/>
      <c r="XI15" s="45"/>
      <c r="XJ15" s="45"/>
      <c r="XK15" s="45"/>
      <c r="XL15" s="45"/>
      <c r="XM15" s="45"/>
      <c r="XN15" s="45"/>
      <c r="XO15" s="45"/>
      <c r="XP15" s="45"/>
      <c r="XQ15" s="45"/>
      <c r="XR15" s="45"/>
      <c r="XS15" s="45"/>
      <c r="XT15" s="45"/>
      <c r="XU15" s="45"/>
      <c r="XV15" s="45"/>
      <c r="XW15" s="45"/>
      <c r="XX15" s="45"/>
      <c r="XY15" s="45"/>
      <c r="XZ15" s="45"/>
      <c r="YA15" s="45"/>
      <c r="YB15" s="45"/>
      <c r="YC15" s="45"/>
      <c r="YD15" s="45"/>
      <c r="YE15" s="45"/>
      <c r="YF15" s="45"/>
      <c r="YG15" s="45"/>
      <c r="YH15" s="45"/>
      <c r="YI15" s="45"/>
      <c r="YJ15" s="45"/>
      <c r="YK15" s="45"/>
      <c r="YL15" s="45"/>
      <c r="YM15" s="45"/>
      <c r="YN15" s="45"/>
      <c r="YO15" s="45"/>
      <c r="YP15" s="45"/>
      <c r="YQ15" s="45"/>
      <c r="YR15" s="45"/>
      <c r="YS15" s="45"/>
      <c r="YT15" s="45"/>
      <c r="YU15" s="45"/>
      <c r="YV15" s="45"/>
      <c r="YW15" s="45"/>
      <c r="YX15" s="45"/>
      <c r="YY15" s="45"/>
      <c r="YZ15" s="45"/>
      <c r="ZA15" s="45"/>
      <c r="ZB15" s="45"/>
      <c r="ZC15" s="45"/>
      <c r="ZD15" s="45"/>
      <c r="ZE15" s="45"/>
      <c r="ZF15" s="45"/>
      <c r="ZG15" s="45"/>
      <c r="ZH15" s="45"/>
      <c r="ZI15" s="45"/>
      <c r="ZJ15" s="45"/>
      <c r="ZK15" s="45"/>
      <c r="ZL15" s="45"/>
      <c r="ZM15" s="45"/>
      <c r="ZN15" s="45"/>
      <c r="ZO15" s="45"/>
      <c r="ZP15" s="45"/>
      <c r="ZQ15" s="45"/>
      <c r="ZR15" s="45"/>
      <c r="ZS15" s="45"/>
      <c r="ZT15" s="45"/>
      <c r="ZU15" s="45"/>
      <c r="ZV15" s="45"/>
      <c r="ZW15" s="45"/>
      <c r="ZX15" s="45"/>
      <c r="ZY15" s="45"/>
      <c r="ZZ15" s="45"/>
      <c r="AAA15" s="45"/>
      <c r="AAB15" s="45"/>
      <c r="AAC15" s="45"/>
      <c r="AAD15" s="45"/>
      <c r="AAE15" s="45"/>
      <c r="AAF15" s="45"/>
      <c r="AAG15" s="45"/>
      <c r="AAH15" s="45"/>
      <c r="AAI15" s="45"/>
      <c r="AAJ15" s="45"/>
      <c r="AAK15" s="45"/>
      <c r="AAL15" s="45"/>
      <c r="AAM15" s="45"/>
      <c r="AAN15" s="45"/>
      <c r="AAO15" s="45"/>
      <c r="AAP15" s="45"/>
      <c r="AAQ15" s="45"/>
      <c r="AAR15" s="45"/>
      <c r="AAS15" s="45"/>
      <c r="AAT15" s="45"/>
      <c r="AAU15" s="45"/>
      <c r="AAV15" s="45"/>
      <c r="AAW15" s="45"/>
      <c r="AAX15" s="45"/>
      <c r="AAY15" s="45"/>
      <c r="AAZ15" s="45"/>
      <c r="ABA15" s="45"/>
      <c r="ABB15" s="45"/>
      <c r="ABC15" s="45"/>
      <c r="ABD15" s="45"/>
      <c r="ABE15" s="45"/>
      <c r="ABF15" s="45"/>
      <c r="ABG15" s="45"/>
      <c r="ABH15" s="45"/>
      <c r="ABI15" s="45"/>
      <c r="ABJ15" s="45"/>
      <c r="ABK15" s="45"/>
      <c r="ABL15" s="45"/>
      <c r="ABM15" s="45"/>
      <c r="ABN15" s="45"/>
      <c r="ABO15" s="45"/>
      <c r="ABP15" s="45"/>
      <c r="ABQ15" s="45"/>
      <c r="ABR15" s="45"/>
      <c r="ABS15" s="45"/>
      <c r="ABT15" s="45"/>
      <c r="ABU15" s="45"/>
      <c r="ABV15" s="45"/>
      <c r="ABW15" s="45"/>
      <c r="ABX15" s="45"/>
      <c r="ABY15" s="45"/>
      <c r="ABZ15" s="45"/>
      <c r="ACA15" s="45"/>
      <c r="ACB15" s="45"/>
      <c r="ACC15" s="45"/>
      <c r="ACD15" s="45"/>
      <c r="ACE15" s="45"/>
      <c r="ACF15" s="45"/>
      <c r="ACG15" s="45"/>
      <c r="ACH15" s="45"/>
      <c r="ACI15" s="45"/>
      <c r="ACJ15" s="45"/>
      <c r="ACK15" s="45"/>
      <c r="ACL15" s="45"/>
      <c r="ACM15" s="45"/>
      <c r="ACN15" s="45"/>
      <c r="ACO15" s="45"/>
      <c r="ACP15" s="45"/>
      <c r="ACQ15" s="45"/>
      <c r="ACR15" s="45"/>
      <c r="ACS15" s="45"/>
      <c r="ACT15" s="45"/>
      <c r="ACU15" s="45"/>
      <c r="ACV15" s="45"/>
      <c r="ACW15" s="45"/>
      <c r="ACX15" s="45"/>
      <c r="ACY15" s="45"/>
      <c r="ACZ15" s="45"/>
      <c r="ADA15" s="45"/>
      <c r="ADB15" s="45"/>
      <c r="ADC15" s="45"/>
      <c r="ADD15" s="45"/>
      <c r="ADE15" s="45"/>
      <c r="ADF15" s="45"/>
      <c r="ADG15" s="45"/>
      <c r="ADH15" s="45"/>
      <c r="ADI15" s="45"/>
      <c r="ADJ15" s="45"/>
      <c r="ADK15" s="45"/>
      <c r="ADL15" s="45"/>
      <c r="ADM15" s="45"/>
      <c r="ADN15" s="45"/>
      <c r="ADO15" s="45"/>
      <c r="ADP15" s="45"/>
      <c r="ADQ15" s="45"/>
      <c r="ADR15" s="45"/>
      <c r="ADS15" s="45"/>
      <c r="ADT15" s="45"/>
      <c r="ADU15" s="45"/>
      <c r="ADV15" s="45"/>
      <c r="ADW15" s="45"/>
      <c r="ADX15" s="45"/>
      <c r="ADY15" s="45"/>
      <c r="ADZ15" s="45"/>
      <c r="AEA15" s="45"/>
      <c r="AEB15" s="45"/>
      <c r="AEC15" s="45"/>
      <c r="AED15" s="45"/>
      <c r="AEE15" s="45"/>
      <c r="AEF15" s="45"/>
      <c r="AEG15" s="45"/>
      <c r="AEH15" s="45"/>
      <c r="AEI15" s="45"/>
      <c r="AEJ15" s="45"/>
      <c r="AEK15" s="45"/>
      <c r="AEL15" s="45"/>
      <c r="AEM15" s="45"/>
      <c r="AEN15" s="45"/>
      <c r="AEO15" s="45"/>
      <c r="AEP15" s="45"/>
      <c r="AEQ15" s="45"/>
      <c r="AER15" s="45"/>
      <c r="AES15" s="45"/>
      <c r="AET15" s="45"/>
      <c r="AEU15" s="45"/>
      <c r="AEV15" s="45"/>
      <c r="AEW15" s="45"/>
      <c r="AEX15" s="45"/>
      <c r="AEY15" s="45"/>
      <c r="AEZ15" s="45"/>
      <c r="AFA15" s="45"/>
      <c r="AFB15" s="45"/>
      <c r="AFC15" s="45"/>
      <c r="AFD15" s="45"/>
      <c r="AFE15" s="45"/>
      <c r="AFF15" s="45"/>
      <c r="AFG15" s="45"/>
      <c r="AFH15" s="45"/>
      <c r="AFI15" s="45"/>
      <c r="AFJ15" s="45"/>
      <c r="AFK15" s="45"/>
      <c r="AFL15" s="45"/>
      <c r="AFM15" s="45"/>
      <c r="AFN15" s="45"/>
      <c r="AFO15" s="45"/>
      <c r="AFP15" s="45"/>
      <c r="AFQ15" s="45"/>
      <c r="AFR15" s="45"/>
      <c r="AFS15" s="45"/>
      <c r="AFT15" s="45"/>
      <c r="AFU15" s="45"/>
      <c r="AFV15" s="45"/>
      <c r="AFW15" s="45"/>
      <c r="AFX15" s="45"/>
      <c r="AFY15" s="45"/>
      <c r="AFZ15" s="45"/>
      <c r="AGA15" s="45"/>
      <c r="AGB15" s="45"/>
      <c r="AGC15" s="45"/>
      <c r="AGD15" s="45"/>
      <c r="AGE15" s="45"/>
      <c r="AGF15" s="45"/>
      <c r="AGG15" s="45"/>
      <c r="AGH15" s="45"/>
      <c r="AGI15" s="45"/>
      <c r="AGJ15" s="45"/>
      <c r="AGK15" s="45"/>
      <c r="AGL15" s="45"/>
      <c r="AGM15" s="45"/>
      <c r="AGN15" s="45"/>
      <c r="AGO15" s="45"/>
      <c r="AGP15" s="45"/>
      <c r="AGQ15" s="45"/>
      <c r="AGR15" s="45"/>
      <c r="AGS15" s="45"/>
      <c r="AGT15" s="45"/>
      <c r="AGU15" s="45"/>
      <c r="AGV15" s="45"/>
      <c r="AGW15" s="45"/>
      <c r="AGX15" s="45"/>
      <c r="AGY15" s="45"/>
      <c r="AGZ15" s="45"/>
      <c r="AHA15" s="45"/>
      <c r="AHB15" s="45"/>
      <c r="AHC15" s="45"/>
      <c r="AHD15" s="45"/>
      <c r="AHE15" s="45"/>
      <c r="AHF15" s="45"/>
      <c r="AHG15" s="45"/>
      <c r="AHH15" s="45"/>
      <c r="AHI15" s="45"/>
      <c r="AHJ15" s="45"/>
      <c r="AHK15" s="45"/>
      <c r="AHL15" s="45"/>
      <c r="AHM15" s="45"/>
      <c r="AHN15" s="45"/>
      <c r="AHO15" s="45"/>
      <c r="AHP15" s="45"/>
      <c r="AHQ15" s="45"/>
      <c r="AHR15" s="45"/>
      <c r="AHS15" s="45"/>
      <c r="AHT15" s="45"/>
      <c r="AHU15" s="45"/>
      <c r="AHV15" s="45"/>
      <c r="AHW15" s="45"/>
      <c r="AHX15" s="45"/>
      <c r="AHY15" s="45"/>
      <c r="AHZ15" s="45"/>
      <c r="AIA15" s="45"/>
      <c r="AIB15" s="45"/>
      <c r="AIC15" s="45"/>
      <c r="AID15" s="45"/>
      <c r="AIE15" s="45"/>
      <c r="AIF15" s="45"/>
      <c r="AIG15" s="45"/>
      <c r="AIH15" s="45"/>
      <c r="AII15" s="45"/>
      <c r="AIJ15" s="45"/>
      <c r="AIK15" s="45"/>
      <c r="AIL15" s="45"/>
      <c r="AIM15" s="45"/>
      <c r="AIN15" s="45"/>
      <c r="AIO15" s="45"/>
      <c r="AIP15" s="45"/>
      <c r="AIQ15" s="45"/>
      <c r="AIR15" s="45"/>
      <c r="AIS15" s="45"/>
      <c r="AIT15" s="45"/>
      <c r="AIU15" s="45"/>
      <c r="AIV15" s="45"/>
      <c r="AIW15" s="45"/>
      <c r="AIX15" s="45"/>
      <c r="AIY15" s="45"/>
      <c r="AIZ15" s="45"/>
      <c r="AJA15" s="45"/>
      <c r="AJB15" s="45"/>
      <c r="AJC15" s="45"/>
      <c r="AJD15" s="45"/>
      <c r="AJE15" s="45"/>
      <c r="AJF15" s="45"/>
      <c r="AJG15" s="45"/>
      <c r="AJH15" s="45"/>
      <c r="AJI15" s="45"/>
      <c r="AJJ15" s="45"/>
      <c r="AJK15" s="45"/>
      <c r="AJL15" s="45"/>
      <c r="AJM15" s="45"/>
      <c r="AJN15" s="45"/>
      <c r="AJO15" s="45"/>
      <c r="AJP15" s="45"/>
      <c r="AJQ15" s="45"/>
      <c r="AJR15" s="45"/>
      <c r="AJS15" s="45"/>
      <c r="AJT15" s="45"/>
      <c r="AJU15" s="45"/>
      <c r="AJV15" s="45"/>
      <c r="AJW15" s="45"/>
      <c r="AJX15" s="45"/>
      <c r="AJY15" s="45"/>
      <c r="AJZ15" s="45"/>
      <c r="AKA15" s="45"/>
      <c r="AKB15" s="45"/>
      <c r="AKC15" s="45"/>
      <c r="AKD15" s="45"/>
      <c r="AKE15" s="45"/>
      <c r="AKF15" s="45"/>
      <c r="AKG15" s="45"/>
      <c r="AKH15" s="45"/>
      <c r="AKI15" s="45"/>
      <c r="AKJ15" s="45"/>
      <c r="AKK15" s="45"/>
      <c r="AKL15" s="45"/>
      <c r="AKM15" s="45"/>
      <c r="AKN15" s="45"/>
      <c r="AKO15" s="45"/>
      <c r="AKP15" s="45"/>
      <c r="AKQ15" s="45"/>
      <c r="AKR15" s="45"/>
      <c r="AKS15" s="45"/>
      <c r="AKT15" s="45"/>
      <c r="AKU15" s="45"/>
      <c r="AKV15" s="45"/>
      <c r="AKW15" s="45"/>
      <c r="AKX15" s="45"/>
      <c r="AKY15" s="45"/>
      <c r="AKZ15" s="45"/>
      <c r="ALA15" s="45"/>
      <c r="ALB15" s="45"/>
      <c r="ALC15" s="45"/>
      <c r="ALD15" s="45"/>
      <c r="ALE15" s="45"/>
      <c r="ALF15" s="45"/>
      <c r="ALG15" s="45"/>
      <c r="ALH15" s="45"/>
      <c r="ALI15" s="45"/>
      <c r="ALJ15" s="45"/>
      <c r="ALK15" s="45"/>
      <c r="ALL15" s="45"/>
      <c r="ALM15" s="45"/>
      <c r="ALN15" s="45"/>
      <c r="ALO15" s="45"/>
      <c r="ALP15" s="45"/>
      <c r="ALQ15" s="45"/>
      <c r="ALR15" s="45"/>
      <c r="ALS15" s="45"/>
      <c r="ALT15" s="45"/>
      <c r="ALU15" s="45"/>
      <c r="ALV15" s="45"/>
      <c r="ALW15" s="45"/>
      <c r="ALX15" s="45"/>
      <c r="ALY15" s="45"/>
      <c r="ALZ15" s="45"/>
      <c r="AMA15" s="45"/>
      <c r="AMB15" s="45"/>
      <c r="AMC15" s="45"/>
      <c r="AMD15" s="45"/>
      <c r="AME15" s="45"/>
      <c r="AMF15" s="45"/>
      <c r="AMG15" s="45"/>
      <c r="AMH15" s="45"/>
      <c r="AMI15" s="45"/>
      <c r="AMJ15" s="45"/>
      <c r="AMK15" s="45"/>
      <c r="AML15" s="45"/>
      <c r="AMM15" s="45"/>
      <c r="AMN15" s="45"/>
      <c r="AMO15" s="45"/>
      <c r="AMP15" s="45"/>
      <c r="AMQ15" s="45"/>
      <c r="AMR15" s="45"/>
      <c r="AMS15" s="45"/>
      <c r="AMT15" s="45"/>
      <c r="AMU15" s="45"/>
      <c r="AMV15" s="45"/>
      <c r="AMW15" s="45"/>
      <c r="AMX15" s="45"/>
      <c r="AMY15" s="45"/>
      <c r="AMZ15" s="45"/>
      <c r="ANA15" s="45"/>
      <c r="ANB15" s="45"/>
      <c r="ANC15" s="45"/>
      <c r="AND15" s="45"/>
      <c r="ANE15" s="45"/>
      <c r="ANF15" s="45"/>
      <c r="ANG15" s="45"/>
      <c r="ANH15" s="45"/>
      <c r="ANI15" s="45"/>
      <c r="ANJ15" s="45"/>
      <c r="ANK15" s="45"/>
      <c r="ANL15" s="45"/>
      <c r="ANM15" s="45"/>
      <c r="ANN15" s="45"/>
      <c r="ANO15" s="45"/>
      <c r="ANP15" s="45"/>
      <c r="ANQ15" s="45"/>
      <c r="ANR15" s="45"/>
      <c r="ANS15" s="45"/>
      <c r="ANT15" s="45"/>
      <c r="ANU15" s="45"/>
      <c r="ANV15" s="45"/>
      <c r="ANW15" s="45"/>
      <c r="ANX15" s="45"/>
      <c r="ANY15" s="45"/>
      <c r="ANZ15" s="45"/>
      <c r="AOA15" s="45"/>
      <c r="AOB15" s="45"/>
      <c r="AOC15" s="45"/>
      <c r="AOD15" s="45"/>
      <c r="AOE15" s="45"/>
      <c r="AOF15" s="45"/>
      <c r="AOG15" s="45"/>
      <c r="AOH15" s="45"/>
      <c r="AOI15" s="45"/>
      <c r="AOJ15" s="45"/>
      <c r="AOK15" s="45"/>
      <c r="AOL15" s="45"/>
      <c r="AOM15" s="45"/>
      <c r="AON15" s="45"/>
      <c r="AOO15" s="45"/>
      <c r="AOP15" s="45"/>
      <c r="AOQ15" s="45"/>
      <c r="AOR15" s="45"/>
      <c r="AOS15" s="45"/>
      <c r="AOT15" s="45"/>
      <c r="AOU15" s="45"/>
      <c r="AOV15" s="45"/>
      <c r="AOW15" s="45"/>
      <c r="AOX15" s="45"/>
      <c r="AOY15" s="45"/>
      <c r="AOZ15" s="45"/>
      <c r="APA15" s="45"/>
      <c r="APB15" s="45"/>
      <c r="APC15" s="45"/>
      <c r="APD15" s="45"/>
      <c r="APE15" s="45"/>
      <c r="APF15" s="45"/>
      <c r="APG15" s="45"/>
      <c r="APH15" s="45"/>
      <c r="API15" s="45"/>
      <c r="APJ15" s="45"/>
      <c r="APK15" s="45"/>
      <c r="APL15" s="45"/>
      <c r="APM15" s="45"/>
      <c r="APN15" s="45"/>
      <c r="APO15" s="45"/>
      <c r="APP15" s="45"/>
      <c r="APQ15" s="45"/>
      <c r="APR15" s="45"/>
      <c r="APS15" s="45"/>
      <c r="APT15" s="45"/>
      <c r="APU15" s="45"/>
      <c r="APV15" s="45"/>
      <c r="APW15" s="45"/>
      <c r="APX15" s="45"/>
      <c r="APY15" s="45"/>
      <c r="APZ15" s="45"/>
      <c r="AQA15" s="45"/>
      <c r="AQB15" s="45"/>
      <c r="AQC15" s="45"/>
      <c r="AQD15" s="45"/>
      <c r="AQE15" s="45"/>
      <c r="AQF15" s="45"/>
      <c r="AQG15" s="45"/>
      <c r="AQH15" s="45"/>
      <c r="AQI15" s="45"/>
      <c r="AQJ15" s="45"/>
      <c r="AQK15" s="45"/>
      <c r="AQL15" s="45"/>
      <c r="AQM15" s="45"/>
      <c r="AQN15" s="45"/>
      <c r="AQO15" s="45"/>
      <c r="AQP15" s="45"/>
      <c r="AQQ15" s="45"/>
      <c r="AQR15" s="45"/>
      <c r="AQS15" s="45"/>
      <c r="AQT15" s="45"/>
      <c r="AQU15" s="45"/>
      <c r="AQV15" s="45"/>
      <c r="AQW15" s="45"/>
      <c r="AQX15" s="45"/>
      <c r="AQY15" s="45"/>
      <c r="AQZ15" s="45"/>
      <c r="ARA15" s="45"/>
      <c r="ARB15" s="45"/>
      <c r="ARC15" s="45"/>
      <c r="ARD15" s="45"/>
      <c r="ARE15" s="45"/>
      <c r="ARF15" s="45"/>
      <c r="ARG15" s="45"/>
      <c r="ARH15" s="45"/>
      <c r="ARI15" s="45"/>
      <c r="ARJ15" s="45"/>
      <c r="ARK15" s="45"/>
      <c r="ARL15" s="45"/>
      <c r="ARM15" s="45"/>
      <c r="ARN15" s="45"/>
      <c r="ARO15" s="45"/>
      <c r="ARP15" s="45"/>
      <c r="ARQ15" s="45"/>
      <c r="ARR15" s="45"/>
      <c r="ARS15" s="45"/>
      <c r="ART15" s="45"/>
      <c r="ARU15" s="45"/>
      <c r="ARV15" s="45"/>
      <c r="ARW15" s="45"/>
      <c r="ARX15" s="45"/>
      <c r="ARY15" s="45"/>
      <c r="ARZ15" s="45"/>
      <c r="ASA15" s="45"/>
      <c r="ASB15" s="45"/>
      <c r="ASC15" s="45"/>
      <c r="ASD15" s="45"/>
      <c r="ASE15" s="45"/>
      <c r="ASF15" s="45"/>
      <c r="ASG15" s="45"/>
      <c r="ASH15" s="45"/>
      <c r="ASI15" s="45"/>
      <c r="ASJ15" s="45"/>
      <c r="ASK15" s="45"/>
      <c r="ASL15" s="45"/>
      <c r="ASM15" s="45"/>
      <c r="ASN15" s="45"/>
      <c r="ASO15" s="45"/>
      <c r="ASP15" s="45"/>
      <c r="ASQ15" s="45"/>
      <c r="ASR15" s="45"/>
      <c r="ASS15" s="45"/>
      <c r="AST15" s="45"/>
      <c r="ASU15" s="45"/>
      <c r="ASV15" s="45"/>
      <c r="ASW15" s="45"/>
      <c r="ASX15" s="45"/>
      <c r="ASY15" s="45"/>
      <c r="ASZ15" s="45"/>
      <c r="ATA15" s="45"/>
      <c r="ATB15" s="45"/>
      <c r="ATC15" s="45"/>
      <c r="ATD15" s="45"/>
      <c r="ATE15" s="45"/>
      <c r="ATF15" s="45"/>
      <c r="ATG15" s="45"/>
      <c r="ATH15" s="45"/>
      <c r="ATI15" s="45"/>
      <c r="ATJ15" s="45"/>
      <c r="ATK15" s="45"/>
      <c r="ATL15" s="45"/>
      <c r="ATM15" s="45"/>
      <c r="ATN15" s="45"/>
      <c r="ATO15" s="45"/>
      <c r="ATP15" s="45"/>
      <c r="ATQ15" s="45"/>
      <c r="ATR15" s="45"/>
      <c r="ATS15" s="45"/>
      <c r="ATT15" s="45"/>
      <c r="ATU15" s="45"/>
      <c r="ATV15" s="45"/>
      <c r="ATW15" s="45"/>
      <c r="ATX15" s="45"/>
      <c r="ATY15" s="45"/>
      <c r="ATZ15" s="45"/>
      <c r="AUA15" s="45"/>
      <c r="AUB15" s="45"/>
      <c r="AUC15" s="45"/>
      <c r="AUD15" s="45"/>
      <c r="AUE15" s="45"/>
      <c r="AUF15" s="45"/>
      <c r="AUG15" s="45"/>
      <c r="AUH15" s="45"/>
      <c r="AUI15" s="45"/>
      <c r="AUJ15" s="45"/>
      <c r="AUK15" s="45"/>
      <c r="AUL15" s="45"/>
      <c r="AUM15" s="45"/>
      <c r="AUN15" s="45"/>
      <c r="AUO15" s="45"/>
      <c r="AUP15" s="45"/>
      <c r="AUQ15" s="45"/>
      <c r="AUR15" s="45"/>
      <c r="AUS15" s="45"/>
      <c r="AUT15" s="45"/>
      <c r="AUU15" s="45"/>
      <c r="AUV15" s="45"/>
      <c r="AUW15" s="45"/>
      <c r="AUX15" s="45"/>
      <c r="AUY15" s="45"/>
      <c r="AUZ15" s="45"/>
      <c r="AVA15" s="45"/>
      <c r="AVB15" s="45"/>
      <c r="AVC15" s="45"/>
      <c r="AVD15" s="45"/>
      <c r="AVE15" s="45"/>
      <c r="AVF15" s="45"/>
      <c r="AVG15" s="45"/>
      <c r="AVH15" s="45"/>
      <c r="AVI15" s="45"/>
      <c r="AVJ15" s="45"/>
      <c r="AVK15" s="45"/>
      <c r="AVL15" s="45"/>
      <c r="AVM15" s="45"/>
      <c r="AVN15" s="45"/>
      <c r="AVO15" s="45"/>
      <c r="AVP15" s="45"/>
      <c r="AVQ15" s="45"/>
      <c r="AVR15" s="45"/>
      <c r="AVS15" s="45"/>
      <c r="AVT15" s="45"/>
      <c r="AVU15" s="45"/>
      <c r="AVV15" s="45"/>
      <c r="AVW15" s="45"/>
      <c r="AVX15" s="45"/>
      <c r="AVY15" s="45"/>
      <c r="AVZ15" s="45"/>
      <c r="AWA15" s="45"/>
      <c r="AWB15" s="45"/>
      <c r="AWC15" s="45"/>
      <c r="AWD15" s="45"/>
      <c r="AWE15" s="45"/>
      <c r="AWF15" s="45"/>
      <c r="AWG15" s="45"/>
      <c r="AWH15" s="45"/>
      <c r="AWI15" s="45"/>
      <c r="AWJ15" s="45"/>
      <c r="AWK15" s="45"/>
      <c r="AWL15" s="45"/>
      <c r="AWM15" s="45"/>
      <c r="AWN15" s="45"/>
      <c r="AWO15" s="45"/>
      <c r="AWP15" s="45"/>
      <c r="AWQ15" s="45"/>
      <c r="AWR15" s="45"/>
      <c r="AWS15" s="45"/>
      <c r="AWT15" s="45"/>
      <c r="AWU15" s="45"/>
      <c r="AWV15" s="45"/>
      <c r="AWW15" s="45"/>
      <c r="AWX15" s="45"/>
      <c r="AWY15" s="45"/>
      <c r="AWZ15" s="45"/>
      <c r="AXA15" s="45"/>
      <c r="AXB15" s="45"/>
      <c r="AXC15" s="45"/>
      <c r="AXD15" s="45"/>
      <c r="AXE15" s="45"/>
      <c r="AXF15" s="45"/>
      <c r="AXG15" s="45"/>
      <c r="AXH15" s="45"/>
      <c r="AXI15" s="45"/>
      <c r="AXJ15" s="45"/>
      <c r="AXK15" s="45"/>
      <c r="AXL15" s="45"/>
      <c r="AXM15" s="45"/>
      <c r="AXN15" s="45"/>
      <c r="AXO15" s="45"/>
      <c r="AXP15" s="45"/>
      <c r="AXQ15" s="45"/>
      <c r="AXR15" s="45"/>
      <c r="AXS15" s="45"/>
      <c r="AXT15" s="45"/>
      <c r="AXU15" s="45"/>
      <c r="AXV15" s="45"/>
      <c r="AXW15" s="45"/>
      <c r="AXX15" s="45"/>
      <c r="AXY15" s="45"/>
      <c r="AXZ15" s="45"/>
      <c r="AYA15" s="45"/>
      <c r="AYB15" s="45"/>
      <c r="AYC15" s="45"/>
      <c r="AYD15" s="45"/>
      <c r="AYE15" s="45"/>
      <c r="AYF15" s="45"/>
      <c r="AYG15" s="45"/>
      <c r="AYH15" s="45"/>
      <c r="AYI15" s="45"/>
      <c r="AYJ15" s="45"/>
      <c r="AYK15" s="45"/>
      <c r="AYL15" s="45"/>
      <c r="AYM15" s="45"/>
      <c r="AYN15" s="45"/>
      <c r="AYO15" s="45"/>
      <c r="AYP15" s="45"/>
      <c r="AYQ15" s="45"/>
      <c r="AYR15" s="45"/>
      <c r="AYS15" s="45"/>
      <c r="AYT15" s="45"/>
      <c r="AYU15" s="45"/>
      <c r="AYV15" s="45"/>
      <c r="AYW15" s="45"/>
      <c r="AYX15" s="45"/>
      <c r="AYY15" s="45"/>
      <c r="AYZ15" s="45"/>
      <c r="AZA15" s="45"/>
      <c r="AZB15" s="45"/>
      <c r="AZC15" s="45"/>
      <c r="AZD15" s="45"/>
      <c r="AZE15" s="45"/>
      <c r="AZF15" s="45"/>
      <c r="AZG15" s="45"/>
      <c r="AZH15" s="45"/>
      <c r="AZI15" s="45"/>
      <c r="AZJ15" s="45"/>
      <c r="AZK15" s="45"/>
      <c r="AZL15" s="45"/>
      <c r="AZM15" s="45"/>
      <c r="AZN15" s="45"/>
      <c r="AZO15" s="45"/>
      <c r="AZP15" s="45"/>
      <c r="AZQ15" s="45"/>
      <c r="AZR15" s="45"/>
      <c r="AZS15" s="45"/>
      <c r="AZT15" s="45"/>
      <c r="AZU15" s="45"/>
      <c r="AZV15" s="45"/>
      <c r="AZW15" s="45"/>
      <c r="AZX15" s="45"/>
      <c r="AZY15" s="45"/>
      <c r="AZZ15" s="45"/>
      <c r="BAA15" s="45"/>
      <c r="BAB15" s="45"/>
      <c r="BAC15" s="45"/>
      <c r="BAD15" s="45"/>
      <c r="BAE15" s="45"/>
      <c r="BAF15" s="45"/>
      <c r="BAG15" s="45"/>
      <c r="BAH15" s="45"/>
      <c r="BAI15" s="45"/>
      <c r="BAJ15" s="45"/>
      <c r="BAK15" s="45"/>
      <c r="BAL15" s="45"/>
      <c r="BAM15" s="45"/>
      <c r="BAN15" s="45"/>
      <c r="BAO15" s="45"/>
      <c r="BAP15" s="45"/>
      <c r="BAQ15" s="45"/>
      <c r="BAR15" s="45"/>
      <c r="BAS15" s="45"/>
      <c r="BAT15" s="45"/>
      <c r="BAU15" s="45"/>
      <c r="BAV15" s="45"/>
      <c r="BAW15" s="45"/>
      <c r="BAX15" s="45"/>
      <c r="BAY15" s="45"/>
      <c r="BAZ15" s="45"/>
      <c r="BBA15" s="45"/>
      <c r="BBB15" s="45"/>
      <c r="BBC15" s="45"/>
      <c r="BBD15" s="45"/>
      <c r="BBE15" s="45"/>
      <c r="BBF15" s="45"/>
      <c r="BBG15" s="45"/>
      <c r="BBH15" s="45"/>
      <c r="BBI15" s="45"/>
      <c r="BBJ15" s="45"/>
      <c r="BBK15" s="45"/>
      <c r="BBL15" s="45"/>
      <c r="BBM15" s="45"/>
      <c r="BBN15" s="45"/>
      <c r="BBO15" s="45"/>
      <c r="BBP15" s="45"/>
      <c r="BBQ15" s="45"/>
      <c r="BBR15" s="45"/>
      <c r="BBS15" s="45"/>
      <c r="BBT15" s="45"/>
      <c r="BBU15" s="45"/>
      <c r="BBV15" s="45"/>
      <c r="BBW15" s="45"/>
      <c r="BBX15" s="45"/>
      <c r="BBY15" s="45"/>
      <c r="BBZ15" s="45"/>
      <c r="BCA15" s="45"/>
      <c r="BCB15" s="45"/>
      <c r="BCC15" s="45"/>
      <c r="BCD15" s="45"/>
      <c r="BCE15" s="45"/>
      <c r="BCF15" s="45"/>
      <c r="BCG15" s="45"/>
      <c r="BCH15" s="45"/>
      <c r="BCI15" s="45"/>
      <c r="BCJ15" s="45"/>
      <c r="BCK15" s="45"/>
      <c r="BCL15" s="45"/>
      <c r="BCM15" s="45"/>
      <c r="BCN15" s="45"/>
      <c r="BCO15" s="45"/>
      <c r="BCP15" s="45"/>
      <c r="BCQ15" s="45"/>
      <c r="BCR15" s="45"/>
      <c r="BCS15" s="45"/>
      <c r="BCT15" s="45"/>
      <c r="BCU15" s="45"/>
      <c r="BCV15" s="45"/>
      <c r="BCW15" s="45"/>
      <c r="BCX15" s="45"/>
      <c r="BCY15" s="45"/>
      <c r="BCZ15" s="45"/>
      <c r="BDA15" s="45"/>
      <c r="BDB15" s="45"/>
      <c r="BDC15" s="45"/>
      <c r="BDD15" s="45"/>
      <c r="BDE15" s="45"/>
      <c r="BDF15" s="45"/>
      <c r="BDG15" s="45"/>
      <c r="BDH15" s="45"/>
      <c r="BDI15" s="45"/>
      <c r="BDJ15" s="45"/>
      <c r="BDK15" s="45"/>
      <c r="BDL15" s="45"/>
      <c r="BDM15" s="45"/>
      <c r="BDN15" s="45"/>
      <c r="BDO15" s="45"/>
      <c r="BDP15" s="45"/>
      <c r="BDQ15" s="45"/>
      <c r="BDR15" s="45"/>
      <c r="BDS15" s="45"/>
      <c r="BDT15" s="45"/>
      <c r="BDU15" s="45"/>
      <c r="BDV15" s="45"/>
      <c r="BDW15" s="45"/>
      <c r="BDX15" s="45"/>
      <c r="BDY15" s="45"/>
      <c r="BDZ15" s="45"/>
      <c r="BEA15" s="45"/>
      <c r="BEB15" s="45"/>
      <c r="BEC15" s="45"/>
      <c r="BED15" s="45"/>
      <c r="BEE15" s="45"/>
      <c r="BEF15" s="45"/>
      <c r="BEG15" s="45"/>
      <c r="BEH15" s="45"/>
      <c r="BEI15" s="45"/>
      <c r="BEJ15" s="45"/>
      <c r="BEK15" s="45"/>
      <c r="BEL15" s="45"/>
      <c r="BEM15" s="45"/>
      <c r="BEN15" s="45"/>
      <c r="BEO15" s="45"/>
      <c r="BEP15" s="45"/>
      <c r="BEQ15" s="45"/>
      <c r="BER15" s="45"/>
      <c r="BES15" s="45"/>
      <c r="BET15" s="45"/>
      <c r="BEU15" s="45"/>
      <c r="BEV15" s="45"/>
      <c r="BEW15" s="45"/>
      <c r="BEX15" s="45"/>
      <c r="BEY15" s="45"/>
      <c r="BEZ15" s="45"/>
      <c r="BFA15" s="45"/>
      <c r="BFB15" s="45"/>
      <c r="BFC15" s="45"/>
      <c r="BFD15" s="45"/>
      <c r="BFE15" s="45"/>
      <c r="BFF15" s="45"/>
      <c r="BFG15" s="45"/>
      <c r="BFH15" s="45"/>
      <c r="BFI15" s="45"/>
      <c r="BFJ15" s="45"/>
      <c r="BFK15" s="45"/>
      <c r="BFL15" s="45"/>
      <c r="BFM15" s="45"/>
      <c r="BFN15" s="45"/>
      <c r="BFO15" s="45"/>
      <c r="BFP15" s="45"/>
      <c r="BFQ15" s="45"/>
      <c r="BFR15" s="45"/>
      <c r="BFS15" s="45"/>
      <c r="BFT15" s="45"/>
      <c r="BFU15" s="45"/>
      <c r="BFV15" s="45"/>
      <c r="BFW15" s="45"/>
      <c r="BFX15" s="45"/>
      <c r="BFY15" s="45"/>
      <c r="BFZ15" s="45"/>
      <c r="BGA15" s="45"/>
      <c r="BGB15" s="45"/>
      <c r="BGC15" s="45"/>
      <c r="BGD15" s="45"/>
      <c r="BGE15" s="45"/>
      <c r="BGF15" s="45"/>
      <c r="BGG15" s="45"/>
      <c r="BGH15" s="45"/>
      <c r="BGI15" s="45"/>
      <c r="BGJ15" s="45"/>
      <c r="BGK15" s="45"/>
      <c r="BGL15" s="45"/>
      <c r="BGM15" s="45"/>
      <c r="BGN15" s="45"/>
      <c r="BGO15" s="45"/>
      <c r="BGP15" s="45"/>
      <c r="BGQ15" s="45"/>
      <c r="BGR15" s="45"/>
      <c r="BGS15" s="45"/>
      <c r="BGT15" s="45"/>
      <c r="BGU15" s="45"/>
      <c r="BGV15" s="45"/>
      <c r="BGW15" s="45"/>
      <c r="BGX15" s="45"/>
      <c r="BGY15" s="45"/>
      <c r="BGZ15" s="45"/>
      <c r="BHA15" s="45"/>
      <c r="BHB15" s="45"/>
      <c r="BHC15" s="45"/>
      <c r="BHD15" s="45"/>
      <c r="BHE15" s="45"/>
      <c r="BHF15" s="45"/>
      <c r="BHG15" s="45"/>
      <c r="BHH15" s="45"/>
      <c r="BHI15" s="45"/>
      <c r="BHJ15" s="45"/>
      <c r="BHK15" s="45"/>
      <c r="BHL15" s="45"/>
      <c r="BHM15" s="45"/>
      <c r="BHN15" s="45"/>
      <c r="BHO15" s="45"/>
      <c r="BHP15" s="45"/>
      <c r="BHQ15" s="45"/>
      <c r="BHR15" s="45"/>
      <c r="BHS15" s="45"/>
      <c r="BHT15" s="45"/>
      <c r="BHU15" s="45"/>
      <c r="BHV15" s="45"/>
      <c r="BHW15" s="45"/>
      <c r="BHX15" s="45"/>
      <c r="BHY15" s="45"/>
      <c r="BHZ15" s="45"/>
      <c r="BIA15" s="45"/>
      <c r="BIB15" s="45"/>
      <c r="BIC15" s="45"/>
      <c r="BID15" s="45"/>
      <c r="BIE15" s="45"/>
      <c r="BIF15" s="45"/>
      <c r="BIG15" s="45"/>
      <c r="BIH15" s="45"/>
      <c r="BII15" s="45"/>
      <c r="BIJ15" s="45"/>
      <c r="BIK15" s="45"/>
      <c r="BIL15" s="45"/>
      <c r="BIM15" s="45"/>
      <c r="BIN15" s="45"/>
      <c r="BIO15" s="45"/>
      <c r="BIP15" s="45"/>
      <c r="BIQ15" s="45"/>
      <c r="BIR15" s="45"/>
      <c r="BIS15" s="45"/>
      <c r="BIT15" s="45"/>
      <c r="BIU15" s="45"/>
      <c r="BIV15" s="45"/>
      <c r="BIW15" s="45"/>
      <c r="BIX15" s="45"/>
      <c r="BIY15" s="45"/>
      <c r="BIZ15" s="45"/>
      <c r="BJA15" s="45"/>
      <c r="BJB15" s="45"/>
      <c r="BJC15" s="45"/>
      <c r="BJD15" s="45"/>
      <c r="BJE15" s="45"/>
      <c r="BJF15" s="45"/>
      <c r="BJG15" s="45"/>
      <c r="BJH15" s="45"/>
      <c r="BJI15" s="45"/>
      <c r="BJJ15" s="45"/>
      <c r="BJK15" s="45"/>
      <c r="BJL15" s="45"/>
      <c r="BJM15" s="45"/>
      <c r="BJN15" s="45"/>
      <c r="BJO15" s="45"/>
      <c r="BJP15" s="45"/>
      <c r="BJQ15" s="45"/>
      <c r="BJR15" s="45"/>
      <c r="BJS15" s="45"/>
      <c r="BJT15" s="45"/>
      <c r="BJU15" s="45"/>
      <c r="BJV15" s="45"/>
      <c r="BJW15" s="45"/>
      <c r="BJX15" s="45"/>
      <c r="BJY15" s="45"/>
      <c r="BJZ15" s="45"/>
      <c r="BKA15" s="45"/>
      <c r="BKB15" s="45"/>
      <c r="BKC15" s="45"/>
      <c r="BKD15" s="45"/>
      <c r="BKE15" s="45"/>
      <c r="BKF15" s="45"/>
      <c r="BKG15" s="45"/>
      <c r="BKH15" s="45"/>
      <c r="BKI15" s="45"/>
      <c r="BKJ15" s="45"/>
      <c r="BKK15" s="45"/>
      <c r="BKL15" s="45"/>
      <c r="BKM15" s="45"/>
      <c r="BKN15" s="45"/>
      <c r="BKO15" s="45"/>
      <c r="BKP15" s="45"/>
      <c r="BKQ15" s="45"/>
      <c r="BKR15" s="45"/>
      <c r="BKS15" s="45"/>
      <c r="BKT15" s="45"/>
      <c r="BKU15" s="45"/>
      <c r="BKV15" s="45"/>
      <c r="BKW15" s="45"/>
      <c r="BKX15" s="45"/>
      <c r="BKY15" s="45"/>
      <c r="BKZ15" s="45"/>
      <c r="BLA15" s="45"/>
      <c r="BLB15" s="45"/>
      <c r="BLC15" s="45"/>
      <c r="BLD15" s="45"/>
      <c r="BLE15" s="45"/>
      <c r="BLF15" s="45"/>
      <c r="BLG15" s="45"/>
      <c r="BLH15" s="45"/>
      <c r="BLI15" s="45"/>
      <c r="BLJ15" s="45"/>
      <c r="BLK15" s="45"/>
      <c r="BLL15" s="45"/>
      <c r="BLM15" s="45"/>
      <c r="BLN15" s="45"/>
      <c r="BLO15" s="45"/>
      <c r="BLP15" s="45"/>
      <c r="BLQ15" s="45"/>
      <c r="BLR15" s="45"/>
      <c r="BLS15" s="45"/>
      <c r="BLT15" s="45"/>
      <c r="BLU15" s="45"/>
      <c r="BLV15" s="45"/>
      <c r="BLW15" s="45"/>
      <c r="BLX15" s="45"/>
      <c r="BLY15" s="45"/>
      <c r="BLZ15" s="45"/>
      <c r="BMA15" s="45"/>
      <c r="BMB15" s="45"/>
      <c r="BMC15" s="45"/>
      <c r="BMD15" s="45"/>
      <c r="BME15" s="45"/>
      <c r="BMF15" s="45"/>
      <c r="BMG15" s="45"/>
      <c r="BMH15" s="45"/>
      <c r="BMI15" s="45"/>
      <c r="BMJ15" s="45"/>
      <c r="BMK15" s="45"/>
      <c r="BML15" s="45"/>
      <c r="BMM15" s="45"/>
      <c r="BMN15" s="45"/>
      <c r="BMO15" s="45"/>
      <c r="BMP15" s="45"/>
      <c r="BMQ15" s="45"/>
      <c r="BMR15" s="45"/>
      <c r="BMS15" s="45"/>
      <c r="BMT15" s="45"/>
      <c r="BMU15" s="45"/>
      <c r="BMV15" s="45"/>
      <c r="BMW15" s="45"/>
      <c r="BMX15" s="45"/>
      <c r="BMY15" s="45"/>
      <c r="BMZ15" s="45"/>
      <c r="BNA15" s="45"/>
      <c r="BNB15" s="45"/>
      <c r="BNC15" s="45"/>
      <c r="BND15" s="45"/>
      <c r="BNE15" s="45"/>
      <c r="BNF15" s="45"/>
      <c r="BNG15" s="45"/>
      <c r="BNH15" s="45"/>
      <c r="BNI15" s="45"/>
      <c r="BNJ15" s="45"/>
      <c r="BNK15" s="45"/>
      <c r="BNL15" s="45"/>
      <c r="BNM15" s="45"/>
      <c r="BNN15" s="45"/>
      <c r="BNO15" s="45"/>
      <c r="BNP15" s="45"/>
      <c r="BNQ15" s="45"/>
      <c r="BNR15" s="45"/>
      <c r="BNS15" s="45"/>
      <c r="BNT15" s="45"/>
      <c r="BNU15" s="45"/>
      <c r="BNV15" s="45"/>
      <c r="BNW15" s="45"/>
      <c r="BNX15" s="45"/>
      <c r="BNY15" s="45"/>
      <c r="BNZ15" s="45"/>
      <c r="BOA15" s="45"/>
      <c r="BOB15" s="45"/>
      <c r="BOC15" s="45"/>
      <c r="BOD15" s="45"/>
      <c r="BOE15" s="45"/>
      <c r="BOF15" s="45"/>
      <c r="BOG15" s="45"/>
      <c r="BOH15" s="45"/>
      <c r="BOI15" s="45"/>
      <c r="BOJ15" s="45"/>
      <c r="BOK15" s="45"/>
      <c r="BOL15" s="45"/>
      <c r="BOM15" s="45"/>
      <c r="BON15" s="45"/>
      <c r="BOO15" s="45"/>
      <c r="BOP15" s="45"/>
      <c r="BOQ15" s="45"/>
      <c r="BOR15" s="45"/>
      <c r="BOS15" s="45"/>
      <c r="BOT15" s="45"/>
      <c r="BOU15" s="45"/>
      <c r="BOV15" s="45"/>
      <c r="BOW15" s="45"/>
      <c r="BOX15" s="45"/>
      <c r="BOY15" s="45"/>
      <c r="BOZ15" s="45"/>
      <c r="BPA15" s="45"/>
      <c r="BPB15" s="45"/>
      <c r="BPC15" s="45"/>
      <c r="BPD15" s="45"/>
      <c r="BPE15" s="45"/>
      <c r="BPF15" s="45"/>
      <c r="BPG15" s="45"/>
      <c r="BPH15" s="45"/>
      <c r="BPI15" s="45"/>
      <c r="BPJ15" s="45"/>
      <c r="BPK15" s="45"/>
      <c r="BPL15" s="45"/>
      <c r="BPM15" s="45"/>
      <c r="BPN15" s="45"/>
      <c r="BPO15" s="45"/>
      <c r="BPP15" s="45"/>
      <c r="BPQ15" s="45"/>
    </row>
    <row r="16" spans="1:1785" s="29" customForma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  <c r="LZ16" s="45"/>
      <c r="MA16" s="45"/>
      <c r="MB16" s="45"/>
      <c r="MC16" s="45"/>
      <c r="MD16" s="45"/>
      <c r="ME16" s="45"/>
      <c r="MF16" s="45"/>
      <c r="MG16" s="45"/>
      <c r="MH16" s="45"/>
      <c r="MI16" s="45"/>
      <c r="MJ16" s="45"/>
      <c r="MK16" s="45"/>
      <c r="ML16" s="45"/>
      <c r="MM16" s="45"/>
      <c r="MN16" s="45"/>
      <c r="MO16" s="45"/>
      <c r="MP16" s="45"/>
      <c r="MQ16" s="45"/>
      <c r="MR16" s="45"/>
      <c r="MS16" s="45"/>
      <c r="MT16" s="45"/>
      <c r="MU16" s="45"/>
      <c r="MV16" s="45"/>
      <c r="MW16" s="45"/>
      <c r="MX16" s="45"/>
      <c r="MY16" s="45"/>
      <c r="MZ16" s="45"/>
      <c r="NA16" s="45"/>
      <c r="NB16" s="45"/>
      <c r="NC16" s="45"/>
      <c r="ND16" s="45"/>
      <c r="NE16" s="45"/>
      <c r="NF16" s="45"/>
      <c r="NG16" s="45"/>
      <c r="NH16" s="45"/>
      <c r="NI16" s="45"/>
      <c r="NJ16" s="45"/>
      <c r="NK16" s="45"/>
      <c r="NL16" s="45"/>
      <c r="NM16" s="45"/>
      <c r="NN16" s="45"/>
      <c r="NO16" s="45"/>
      <c r="NP16" s="45"/>
      <c r="NQ16" s="45"/>
      <c r="NR16" s="45"/>
      <c r="NS16" s="45"/>
      <c r="NT16" s="45"/>
      <c r="NU16" s="45"/>
      <c r="NV16" s="45"/>
      <c r="NW16" s="45"/>
      <c r="NX16" s="45"/>
      <c r="NY16" s="45"/>
      <c r="NZ16" s="45"/>
      <c r="OA16" s="45"/>
      <c r="OB16" s="45"/>
      <c r="OC16" s="45"/>
      <c r="OD16" s="45"/>
      <c r="OE16" s="45"/>
      <c r="OF16" s="45"/>
      <c r="OG16" s="45"/>
      <c r="OH16" s="45"/>
      <c r="OI16" s="45"/>
      <c r="OJ16" s="45"/>
      <c r="OK16" s="45"/>
      <c r="OL16" s="45"/>
      <c r="OM16" s="45"/>
      <c r="ON16" s="45"/>
      <c r="OO16" s="45"/>
      <c r="OP16" s="45"/>
      <c r="OQ16" s="45"/>
      <c r="OR16" s="45"/>
      <c r="OS16" s="45"/>
      <c r="OT16" s="45"/>
      <c r="OU16" s="45"/>
      <c r="OV16" s="45"/>
      <c r="OW16" s="45"/>
      <c r="OX16" s="45"/>
      <c r="OY16" s="45"/>
      <c r="OZ16" s="45"/>
      <c r="PA16" s="45"/>
      <c r="PB16" s="45"/>
      <c r="PC16" s="45"/>
      <c r="PD16" s="45"/>
      <c r="PE16" s="45"/>
      <c r="PF16" s="45"/>
      <c r="PG16" s="45"/>
      <c r="PH16" s="45"/>
      <c r="PI16" s="45"/>
      <c r="PJ16" s="45"/>
      <c r="PK16" s="45"/>
      <c r="PL16" s="45"/>
      <c r="PM16" s="45"/>
      <c r="PN16" s="45"/>
      <c r="PO16" s="45"/>
      <c r="PP16" s="45"/>
      <c r="PQ16" s="45"/>
      <c r="PR16" s="45"/>
      <c r="PS16" s="45"/>
      <c r="PT16" s="45"/>
      <c r="PU16" s="45"/>
      <c r="PV16" s="45"/>
      <c r="PW16" s="45"/>
      <c r="PX16" s="45"/>
      <c r="PY16" s="45"/>
      <c r="PZ16" s="45"/>
      <c r="QA16" s="45"/>
      <c r="QB16" s="45"/>
      <c r="QC16" s="45"/>
      <c r="QD16" s="45"/>
      <c r="QE16" s="45"/>
      <c r="QF16" s="45"/>
      <c r="QG16" s="45"/>
      <c r="QH16" s="45"/>
      <c r="QI16" s="45"/>
      <c r="QJ16" s="45"/>
      <c r="QK16" s="45"/>
      <c r="QL16" s="45"/>
      <c r="QM16" s="45"/>
      <c r="QN16" s="45"/>
      <c r="QO16" s="45"/>
      <c r="QP16" s="45"/>
      <c r="QQ16" s="45"/>
      <c r="QR16" s="45"/>
      <c r="QS16" s="45"/>
      <c r="QT16" s="45"/>
      <c r="QU16" s="45"/>
      <c r="QV16" s="45"/>
      <c r="QW16" s="45"/>
      <c r="QX16" s="45"/>
      <c r="QY16" s="45"/>
      <c r="QZ16" s="45"/>
      <c r="RA16" s="45"/>
      <c r="RB16" s="45"/>
      <c r="RC16" s="45"/>
      <c r="RD16" s="45"/>
      <c r="RE16" s="45"/>
      <c r="RF16" s="45"/>
      <c r="RG16" s="45"/>
      <c r="RH16" s="45"/>
      <c r="RI16" s="45"/>
      <c r="RJ16" s="45"/>
      <c r="RK16" s="45"/>
      <c r="RL16" s="45"/>
      <c r="RM16" s="45"/>
      <c r="RN16" s="45"/>
      <c r="RO16" s="45"/>
      <c r="RP16" s="45"/>
      <c r="RQ16" s="45"/>
      <c r="RR16" s="45"/>
      <c r="RS16" s="45"/>
      <c r="RT16" s="45"/>
      <c r="RU16" s="45"/>
      <c r="RV16" s="45"/>
      <c r="RW16" s="45"/>
      <c r="RX16" s="45"/>
      <c r="RY16" s="45"/>
      <c r="RZ16" s="45"/>
      <c r="SA16" s="45"/>
      <c r="SB16" s="45"/>
      <c r="SC16" s="45"/>
      <c r="SD16" s="45"/>
      <c r="SE16" s="45"/>
      <c r="SF16" s="45"/>
      <c r="SG16" s="45"/>
      <c r="SH16" s="45"/>
      <c r="SI16" s="45"/>
      <c r="SJ16" s="45"/>
      <c r="SK16" s="45"/>
      <c r="SL16" s="45"/>
      <c r="SM16" s="45"/>
      <c r="SN16" s="45"/>
      <c r="SO16" s="45"/>
      <c r="SP16" s="45"/>
      <c r="SQ16" s="45"/>
      <c r="SR16" s="45"/>
      <c r="SS16" s="45"/>
      <c r="ST16" s="45"/>
      <c r="SU16" s="45"/>
      <c r="SV16" s="45"/>
      <c r="SW16" s="45"/>
      <c r="SX16" s="45"/>
      <c r="SY16" s="45"/>
      <c r="SZ16" s="45"/>
      <c r="TA16" s="45"/>
      <c r="TB16" s="45"/>
      <c r="TC16" s="45"/>
      <c r="TD16" s="45"/>
      <c r="TE16" s="45"/>
      <c r="TF16" s="45"/>
      <c r="TG16" s="45"/>
      <c r="TH16" s="45"/>
      <c r="TI16" s="45"/>
      <c r="TJ16" s="45"/>
      <c r="TK16" s="45"/>
      <c r="TL16" s="45"/>
      <c r="TM16" s="45"/>
      <c r="TN16" s="45"/>
      <c r="TO16" s="45"/>
      <c r="TP16" s="45"/>
      <c r="TQ16" s="45"/>
      <c r="TR16" s="45"/>
      <c r="TS16" s="45"/>
      <c r="TT16" s="45"/>
      <c r="TU16" s="45"/>
      <c r="TV16" s="45"/>
      <c r="TW16" s="45"/>
      <c r="TX16" s="45"/>
      <c r="TY16" s="45"/>
      <c r="TZ16" s="45"/>
      <c r="UA16" s="45"/>
      <c r="UB16" s="45"/>
      <c r="UC16" s="45"/>
      <c r="UD16" s="45"/>
      <c r="UE16" s="45"/>
      <c r="UF16" s="45"/>
      <c r="UG16" s="45"/>
      <c r="UH16" s="45"/>
      <c r="UI16" s="45"/>
      <c r="UJ16" s="45"/>
      <c r="UK16" s="45"/>
      <c r="UL16" s="45"/>
      <c r="UM16" s="45"/>
      <c r="UN16" s="45"/>
      <c r="UO16" s="45"/>
      <c r="UP16" s="45"/>
      <c r="UQ16" s="45"/>
      <c r="UR16" s="45"/>
      <c r="US16" s="45"/>
      <c r="UT16" s="45"/>
      <c r="UU16" s="45"/>
      <c r="UV16" s="45"/>
      <c r="UW16" s="45"/>
      <c r="UX16" s="45"/>
      <c r="UY16" s="45"/>
      <c r="UZ16" s="45"/>
      <c r="VA16" s="45"/>
      <c r="VB16" s="45"/>
      <c r="VC16" s="45"/>
      <c r="VD16" s="45"/>
      <c r="VE16" s="45"/>
      <c r="VF16" s="45"/>
      <c r="VG16" s="45"/>
      <c r="VH16" s="45"/>
      <c r="VI16" s="45"/>
      <c r="VJ16" s="45"/>
      <c r="VK16" s="45"/>
      <c r="VL16" s="45"/>
      <c r="VM16" s="45"/>
      <c r="VN16" s="45"/>
      <c r="VO16" s="45"/>
      <c r="VP16" s="45"/>
      <c r="VQ16" s="45"/>
      <c r="VR16" s="45"/>
      <c r="VS16" s="45"/>
      <c r="VT16" s="45"/>
      <c r="VU16" s="45"/>
      <c r="VV16" s="45"/>
      <c r="VW16" s="45"/>
      <c r="VX16" s="45"/>
      <c r="VY16" s="45"/>
      <c r="VZ16" s="45"/>
      <c r="WA16" s="45"/>
      <c r="WB16" s="45"/>
      <c r="WC16" s="45"/>
      <c r="WD16" s="45"/>
      <c r="WE16" s="45"/>
      <c r="WF16" s="45"/>
      <c r="WG16" s="45"/>
      <c r="WH16" s="45"/>
      <c r="WI16" s="45"/>
      <c r="WJ16" s="45"/>
      <c r="WK16" s="45"/>
      <c r="WL16" s="45"/>
      <c r="WM16" s="45"/>
      <c r="WN16" s="45"/>
      <c r="WO16" s="45"/>
      <c r="WP16" s="45"/>
      <c r="WQ16" s="45"/>
      <c r="WR16" s="45"/>
      <c r="WS16" s="45"/>
      <c r="WT16" s="45"/>
      <c r="WU16" s="45"/>
      <c r="WV16" s="45"/>
      <c r="WW16" s="45"/>
      <c r="WX16" s="45"/>
      <c r="WY16" s="45"/>
      <c r="WZ16" s="45"/>
      <c r="XA16" s="45"/>
      <c r="XB16" s="45"/>
      <c r="XC16" s="45"/>
      <c r="XD16" s="45"/>
      <c r="XE16" s="45"/>
      <c r="XF16" s="45"/>
      <c r="XG16" s="45"/>
      <c r="XH16" s="45"/>
      <c r="XI16" s="45"/>
      <c r="XJ16" s="45"/>
      <c r="XK16" s="45"/>
      <c r="XL16" s="45"/>
      <c r="XM16" s="45"/>
      <c r="XN16" s="45"/>
      <c r="XO16" s="45"/>
      <c r="XP16" s="45"/>
      <c r="XQ16" s="45"/>
      <c r="XR16" s="45"/>
      <c r="XS16" s="45"/>
      <c r="XT16" s="45"/>
      <c r="XU16" s="45"/>
      <c r="XV16" s="45"/>
      <c r="XW16" s="45"/>
      <c r="XX16" s="45"/>
      <c r="XY16" s="45"/>
      <c r="XZ16" s="45"/>
      <c r="YA16" s="45"/>
      <c r="YB16" s="45"/>
      <c r="YC16" s="45"/>
      <c r="YD16" s="45"/>
      <c r="YE16" s="45"/>
      <c r="YF16" s="45"/>
      <c r="YG16" s="45"/>
      <c r="YH16" s="45"/>
      <c r="YI16" s="45"/>
      <c r="YJ16" s="45"/>
      <c r="YK16" s="45"/>
      <c r="YL16" s="45"/>
      <c r="YM16" s="45"/>
      <c r="YN16" s="45"/>
      <c r="YO16" s="45"/>
      <c r="YP16" s="45"/>
      <c r="YQ16" s="45"/>
      <c r="YR16" s="45"/>
      <c r="YS16" s="45"/>
      <c r="YT16" s="45"/>
      <c r="YU16" s="45"/>
      <c r="YV16" s="45"/>
      <c r="YW16" s="45"/>
      <c r="YX16" s="45"/>
      <c r="YY16" s="45"/>
      <c r="YZ16" s="45"/>
      <c r="ZA16" s="45"/>
      <c r="ZB16" s="45"/>
      <c r="ZC16" s="45"/>
      <c r="ZD16" s="45"/>
      <c r="ZE16" s="45"/>
      <c r="ZF16" s="45"/>
      <c r="ZG16" s="45"/>
      <c r="ZH16" s="45"/>
      <c r="ZI16" s="45"/>
      <c r="ZJ16" s="45"/>
      <c r="ZK16" s="45"/>
      <c r="ZL16" s="45"/>
      <c r="ZM16" s="45"/>
      <c r="ZN16" s="45"/>
      <c r="ZO16" s="45"/>
      <c r="ZP16" s="45"/>
      <c r="ZQ16" s="45"/>
      <c r="ZR16" s="45"/>
      <c r="ZS16" s="45"/>
      <c r="ZT16" s="45"/>
      <c r="ZU16" s="45"/>
      <c r="ZV16" s="45"/>
      <c r="ZW16" s="45"/>
      <c r="ZX16" s="45"/>
      <c r="ZY16" s="45"/>
      <c r="ZZ16" s="45"/>
      <c r="AAA16" s="45"/>
      <c r="AAB16" s="45"/>
      <c r="AAC16" s="45"/>
      <c r="AAD16" s="45"/>
      <c r="AAE16" s="45"/>
      <c r="AAF16" s="45"/>
      <c r="AAG16" s="45"/>
      <c r="AAH16" s="45"/>
      <c r="AAI16" s="45"/>
      <c r="AAJ16" s="45"/>
      <c r="AAK16" s="45"/>
      <c r="AAL16" s="45"/>
      <c r="AAM16" s="45"/>
      <c r="AAN16" s="45"/>
      <c r="AAO16" s="45"/>
      <c r="AAP16" s="45"/>
      <c r="AAQ16" s="45"/>
      <c r="AAR16" s="45"/>
      <c r="AAS16" s="45"/>
      <c r="AAT16" s="45"/>
      <c r="AAU16" s="45"/>
      <c r="AAV16" s="45"/>
      <c r="AAW16" s="45"/>
      <c r="AAX16" s="45"/>
      <c r="AAY16" s="45"/>
      <c r="AAZ16" s="45"/>
      <c r="ABA16" s="45"/>
      <c r="ABB16" s="45"/>
      <c r="ABC16" s="45"/>
      <c r="ABD16" s="45"/>
      <c r="ABE16" s="45"/>
      <c r="ABF16" s="45"/>
      <c r="ABG16" s="45"/>
      <c r="ABH16" s="45"/>
      <c r="ABI16" s="45"/>
      <c r="ABJ16" s="45"/>
      <c r="ABK16" s="45"/>
      <c r="ABL16" s="45"/>
      <c r="ABM16" s="45"/>
      <c r="ABN16" s="45"/>
      <c r="ABO16" s="45"/>
      <c r="ABP16" s="45"/>
      <c r="ABQ16" s="45"/>
      <c r="ABR16" s="45"/>
      <c r="ABS16" s="45"/>
      <c r="ABT16" s="45"/>
      <c r="ABU16" s="45"/>
      <c r="ABV16" s="45"/>
      <c r="ABW16" s="45"/>
      <c r="ABX16" s="45"/>
      <c r="ABY16" s="45"/>
      <c r="ABZ16" s="45"/>
      <c r="ACA16" s="45"/>
      <c r="ACB16" s="45"/>
      <c r="ACC16" s="45"/>
      <c r="ACD16" s="45"/>
      <c r="ACE16" s="45"/>
      <c r="ACF16" s="45"/>
      <c r="ACG16" s="45"/>
      <c r="ACH16" s="45"/>
      <c r="ACI16" s="45"/>
      <c r="ACJ16" s="45"/>
      <c r="ACK16" s="45"/>
      <c r="ACL16" s="45"/>
      <c r="ACM16" s="45"/>
      <c r="ACN16" s="45"/>
      <c r="ACO16" s="45"/>
      <c r="ACP16" s="45"/>
      <c r="ACQ16" s="45"/>
      <c r="ACR16" s="45"/>
      <c r="ACS16" s="45"/>
      <c r="ACT16" s="45"/>
      <c r="ACU16" s="45"/>
      <c r="ACV16" s="45"/>
      <c r="ACW16" s="45"/>
      <c r="ACX16" s="45"/>
      <c r="ACY16" s="45"/>
      <c r="ACZ16" s="45"/>
      <c r="ADA16" s="45"/>
      <c r="ADB16" s="45"/>
      <c r="ADC16" s="45"/>
      <c r="ADD16" s="45"/>
      <c r="ADE16" s="45"/>
      <c r="ADF16" s="45"/>
      <c r="ADG16" s="45"/>
      <c r="ADH16" s="45"/>
      <c r="ADI16" s="45"/>
      <c r="ADJ16" s="45"/>
      <c r="ADK16" s="45"/>
      <c r="ADL16" s="45"/>
      <c r="ADM16" s="45"/>
      <c r="ADN16" s="45"/>
      <c r="ADO16" s="45"/>
      <c r="ADP16" s="45"/>
      <c r="ADQ16" s="45"/>
      <c r="ADR16" s="45"/>
      <c r="ADS16" s="45"/>
      <c r="ADT16" s="45"/>
      <c r="ADU16" s="45"/>
      <c r="ADV16" s="45"/>
      <c r="ADW16" s="45"/>
      <c r="ADX16" s="45"/>
      <c r="ADY16" s="45"/>
      <c r="ADZ16" s="45"/>
      <c r="AEA16" s="45"/>
      <c r="AEB16" s="45"/>
      <c r="AEC16" s="45"/>
      <c r="AED16" s="45"/>
      <c r="AEE16" s="45"/>
      <c r="AEF16" s="45"/>
      <c r="AEG16" s="45"/>
      <c r="AEH16" s="45"/>
      <c r="AEI16" s="45"/>
      <c r="AEJ16" s="45"/>
      <c r="AEK16" s="45"/>
      <c r="AEL16" s="45"/>
      <c r="AEM16" s="45"/>
      <c r="AEN16" s="45"/>
      <c r="AEO16" s="45"/>
      <c r="AEP16" s="45"/>
      <c r="AEQ16" s="45"/>
      <c r="AER16" s="45"/>
      <c r="AES16" s="45"/>
      <c r="AET16" s="45"/>
      <c r="AEU16" s="45"/>
      <c r="AEV16" s="45"/>
      <c r="AEW16" s="45"/>
      <c r="AEX16" s="45"/>
      <c r="AEY16" s="45"/>
      <c r="AEZ16" s="45"/>
      <c r="AFA16" s="45"/>
      <c r="AFB16" s="45"/>
      <c r="AFC16" s="45"/>
      <c r="AFD16" s="45"/>
      <c r="AFE16" s="45"/>
      <c r="AFF16" s="45"/>
      <c r="AFG16" s="45"/>
      <c r="AFH16" s="45"/>
      <c r="AFI16" s="45"/>
      <c r="AFJ16" s="45"/>
      <c r="AFK16" s="45"/>
      <c r="AFL16" s="45"/>
      <c r="AFM16" s="45"/>
      <c r="AFN16" s="45"/>
      <c r="AFO16" s="45"/>
      <c r="AFP16" s="45"/>
      <c r="AFQ16" s="45"/>
      <c r="AFR16" s="45"/>
      <c r="AFS16" s="45"/>
      <c r="AFT16" s="45"/>
      <c r="AFU16" s="45"/>
      <c r="AFV16" s="45"/>
      <c r="AFW16" s="45"/>
      <c r="AFX16" s="45"/>
      <c r="AFY16" s="45"/>
      <c r="AFZ16" s="45"/>
      <c r="AGA16" s="45"/>
      <c r="AGB16" s="45"/>
      <c r="AGC16" s="45"/>
      <c r="AGD16" s="45"/>
      <c r="AGE16" s="45"/>
      <c r="AGF16" s="45"/>
      <c r="AGG16" s="45"/>
      <c r="AGH16" s="45"/>
      <c r="AGI16" s="45"/>
      <c r="AGJ16" s="45"/>
      <c r="AGK16" s="45"/>
      <c r="AGL16" s="45"/>
      <c r="AGM16" s="45"/>
      <c r="AGN16" s="45"/>
      <c r="AGO16" s="45"/>
      <c r="AGP16" s="45"/>
      <c r="AGQ16" s="45"/>
      <c r="AGR16" s="45"/>
      <c r="AGS16" s="45"/>
      <c r="AGT16" s="45"/>
      <c r="AGU16" s="45"/>
      <c r="AGV16" s="45"/>
      <c r="AGW16" s="45"/>
      <c r="AGX16" s="45"/>
      <c r="AGY16" s="45"/>
      <c r="AGZ16" s="45"/>
      <c r="AHA16" s="45"/>
      <c r="AHB16" s="45"/>
      <c r="AHC16" s="45"/>
      <c r="AHD16" s="45"/>
      <c r="AHE16" s="45"/>
      <c r="AHF16" s="45"/>
      <c r="AHG16" s="45"/>
      <c r="AHH16" s="45"/>
      <c r="AHI16" s="45"/>
      <c r="AHJ16" s="45"/>
      <c r="AHK16" s="45"/>
      <c r="AHL16" s="45"/>
      <c r="AHM16" s="45"/>
      <c r="AHN16" s="45"/>
      <c r="AHO16" s="45"/>
      <c r="AHP16" s="45"/>
      <c r="AHQ16" s="45"/>
      <c r="AHR16" s="45"/>
      <c r="AHS16" s="45"/>
      <c r="AHT16" s="45"/>
      <c r="AHU16" s="45"/>
      <c r="AHV16" s="45"/>
      <c r="AHW16" s="45"/>
      <c r="AHX16" s="45"/>
      <c r="AHY16" s="45"/>
      <c r="AHZ16" s="45"/>
      <c r="AIA16" s="45"/>
      <c r="AIB16" s="45"/>
      <c r="AIC16" s="45"/>
      <c r="AID16" s="45"/>
      <c r="AIE16" s="45"/>
      <c r="AIF16" s="45"/>
      <c r="AIG16" s="45"/>
      <c r="AIH16" s="45"/>
      <c r="AII16" s="45"/>
      <c r="AIJ16" s="45"/>
      <c r="AIK16" s="45"/>
      <c r="AIL16" s="45"/>
      <c r="AIM16" s="45"/>
      <c r="AIN16" s="45"/>
      <c r="AIO16" s="45"/>
      <c r="AIP16" s="45"/>
      <c r="AIQ16" s="45"/>
      <c r="AIR16" s="45"/>
      <c r="AIS16" s="45"/>
      <c r="AIT16" s="45"/>
      <c r="AIU16" s="45"/>
      <c r="AIV16" s="45"/>
      <c r="AIW16" s="45"/>
      <c r="AIX16" s="45"/>
      <c r="AIY16" s="45"/>
      <c r="AIZ16" s="45"/>
      <c r="AJA16" s="45"/>
      <c r="AJB16" s="45"/>
      <c r="AJC16" s="45"/>
      <c r="AJD16" s="45"/>
      <c r="AJE16" s="45"/>
      <c r="AJF16" s="45"/>
      <c r="AJG16" s="45"/>
      <c r="AJH16" s="45"/>
      <c r="AJI16" s="45"/>
      <c r="AJJ16" s="45"/>
      <c r="AJK16" s="45"/>
      <c r="AJL16" s="45"/>
      <c r="AJM16" s="45"/>
      <c r="AJN16" s="45"/>
      <c r="AJO16" s="45"/>
      <c r="AJP16" s="45"/>
      <c r="AJQ16" s="45"/>
      <c r="AJR16" s="45"/>
      <c r="AJS16" s="45"/>
      <c r="AJT16" s="45"/>
      <c r="AJU16" s="45"/>
      <c r="AJV16" s="45"/>
      <c r="AJW16" s="45"/>
      <c r="AJX16" s="45"/>
      <c r="AJY16" s="45"/>
      <c r="AJZ16" s="45"/>
      <c r="AKA16" s="45"/>
      <c r="AKB16" s="45"/>
      <c r="AKC16" s="45"/>
      <c r="AKD16" s="45"/>
      <c r="AKE16" s="45"/>
      <c r="AKF16" s="45"/>
      <c r="AKG16" s="45"/>
      <c r="AKH16" s="45"/>
      <c r="AKI16" s="45"/>
      <c r="AKJ16" s="45"/>
      <c r="AKK16" s="45"/>
      <c r="AKL16" s="45"/>
      <c r="AKM16" s="45"/>
      <c r="AKN16" s="45"/>
      <c r="AKO16" s="45"/>
      <c r="AKP16" s="45"/>
      <c r="AKQ16" s="45"/>
      <c r="AKR16" s="45"/>
      <c r="AKS16" s="45"/>
      <c r="AKT16" s="45"/>
      <c r="AKU16" s="45"/>
      <c r="AKV16" s="45"/>
      <c r="AKW16" s="45"/>
      <c r="AKX16" s="45"/>
      <c r="AKY16" s="45"/>
      <c r="AKZ16" s="45"/>
      <c r="ALA16" s="45"/>
      <c r="ALB16" s="45"/>
      <c r="ALC16" s="45"/>
      <c r="ALD16" s="45"/>
      <c r="ALE16" s="45"/>
      <c r="ALF16" s="45"/>
      <c r="ALG16" s="45"/>
      <c r="ALH16" s="45"/>
      <c r="ALI16" s="45"/>
      <c r="ALJ16" s="45"/>
      <c r="ALK16" s="45"/>
      <c r="ALL16" s="45"/>
      <c r="ALM16" s="45"/>
      <c r="ALN16" s="45"/>
      <c r="ALO16" s="45"/>
      <c r="ALP16" s="45"/>
      <c r="ALQ16" s="45"/>
      <c r="ALR16" s="45"/>
      <c r="ALS16" s="45"/>
      <c r="ALT16" s="45"/>
      <c r="ALU16" s="45"/>
      <c r="ALV16" s="45"/>
      <c r="ALW16" s="45"/>
      <c r="ALX16" s="45"/>
      <c r="ALY16" s="45"/>
      <c r="ALZ16" s="45"/>
      <c r="AMA16" s="45"/>
      <c r="AMB16" s="45"/>
      <c r="AMC16" s="45"/>
      <c r="AMD16" s="45"/>
      <c r="AME16" s="45"/>
      <c r="AMF16" s="45"/>
      <c r="AMG16" s="45"/>
      <c r="AMH16" s="45"/>
      <c r="AMI16" s="45"/>
      <c r="AMJ16" s="45"/>
      <c r="AMK16" s="45"/>
      <c r="AML16" s="45"/>
      <c r="AMM16" s="45"/>
      <c r="AMN16" s="45"/>
      <c r="AMO16" s="45"/>
      <c r="AMP16" s="45"/>
      <c r="AMQ16" s="45"/>
      <c r="AMR16" s="45"/>
      <c r="AMS16" s="45"/>
      <c r="AMT16" s="45"/>
      <c r="AMU16" s="45"/>
      <c r="AMV16" s="45"/>
      <c r="AMW16" s="45"/>
      <c r="AMX16" s="45"/>
      <c r="AMY16" s="45"/>
      <c r="AMZ16" s="45"/>
      <c r="ANA16" s="45"/>
      <c r="ANB16" s="45"/>
      <c r="ANC16" s="45"/>
      <c r="AND16" s="45"/>
      <c r="ANE16" s="45"/>
      <c r="ANF16" s="45"/>
      <c r="ANG16" s="45"/>
      <c r="ANH16" s="45"/>
      <c r="ANI16" s="45"/>
      <c r="ANJ16" s="45"/>
      <c r="ANK16" s="45"/>
      <c r="ANL16" s="45"/>
      <c r="ANM16" s="45"/>
      <c r="ANN16" s="45"/>
      <c r="ANO16" s="45"/>
      <c r="ANP16" s="45"/>
      <c r="ANQ16" s="45"/>
      <c r="ANR16" s="45"/>
      <c r="ANS16" s="45"/>
      <c r="ANT16" s="45"/>
      <c r="ANU16" s="45"/>
      <c r="ANV16" s="45"/>
      <c r="ANW16" s="45"/>
      <c r="ANX16" s="45"/>
      <c r="ANY16" s="45"/>
      <c r="ANZ16" s="45"/>
      <c r="AOA16" s="45"/>
      <c r="AOB16" s="45"/>
      <c r="AOC16" s="45"/>
      <c r="AOD16" s="45"/>
      <c r="AOE16" s="45"/>
      <c r="AOF16" s="45"/>
      <c r="AOG16" s="45"/>
      <c r="AOH16" s="45"/>
      <c r="AOI16" s="45"/>
      <c r="AOJ16" s="45"/>
      <c r="AOK16" s="45"/>
      <c r="AOL16" s="45"/>
      <c r="AOM16" s="45"/>
      <c r="AON16" s="45"/>
      <c r="AOO16" s="45"/>
      <c r="AOP16" s="45"/>
      <c r="AOQ16" s="45"/>
      <c r="AOR16" s="45"/>
      <c r="AOS16" s="45"/>
      <c r="AOT16" s="45"/>
      <c r="AOU16" s="45"/>
      <c r="AOV16" s="45"/>
      <c r="AOW16" s="45"/>
      <c r="AOX16" s="45"/>
      <c r="AOY16" s="45"/>
      <c r="AOZ16" s="45"/>
      <c r="APA16" s="45"/>
      <c r="APB16" s="45"/>
      <c r="APC16" s="45"/>
      <c r="APD16" s="45"/>
      <c r="APE16" s="45"/>
      <c r="APF16" s="45"/>
      <c r="APG16" s="45"/>
      <c r="APH16" s="45"/>
      <c r="API16" s="45"/>
      <c r="APJ16" s="45"/>
      <c r="APK16" s="45"/>
      <c r="APL16" s="45"/>
      <c r="APM16" s="45"/>
      <c r="APN16" s="45"/>
      <c r="APO16" s="45"/>
      <c r="APP16" s="45"/>
      <c r="APQ16" s="45"/>
      <c r="APR16" s="45"/>
      <c r="APS16" s="45"/>
      <c r="APT16" s="45"/>
      <c r="APU16" s="45"/>
      <c r="APV16" s="45"/>
      <c r="APW16" s="45"/>
      <c r="APX16" s="45"/>
      <c r="APY16" s="45"/>
      <c r="APZ16" s="45"/>
      <c r="AQA16" s="45"/>
      <c r="AQB16" s="45"/>
      <c r="AQC16" s="45"/>
      <c r="AQD16" s="45"/>
      <c r="AQE16" s="45"/>
      <c r="AQF16" s="45"/>
      <c r="AQG16" s="45"/>
      <c r="AQH16" s="45"/>
      <c r="AQI16" s="45"/>
      <c r="AQJ16" s="45"/>
      <c r="AQK16" s="45"/>
      <c r="AQL16" s="45"/>
      <c r="AQM16" s="45"/>
      <c r="AQN16" s="45"/>
      <c r="AQO16" s="45"/>
      <c r="AQP16" s="45"/>
      <c r="AQQ16" s="45"/>
      <c r="AQR16" s="45"/>
      <c r="AQS16" s="45"/>
      <c r="AQT16" s="45"/>
      <c r="AQU16" s="45"/>
      <c r="AQV16" s="45"/>
      <c r="AQW16" s="45"/>
      <c r="AQX16" s="45"/>
      <c r="AQY16" s="45"/>
      <c r="AQZ16" s="45"/>
      <c r="ARA16" s="45"/>
      <c r="ARB16" s="45"/>
      <c r="ARC16" s="45"/>
      <c r="ARD16" s="45"/>
      <c r="ARE16" s="45"/>
      <c r="ARF16" s="45"/>
      <c r="ARG16" s="45"/>
      <c r="ARH16" s="45"/>
      <c r="ARI16" s="45"/>
      <c r="ARJ16" s="45"/>
      <c r="ARK16" s="45"/>
      <c r="ARL16" s="45"/>
      <c r="ARM16" s="45"/>
      <c r="ARN16" s="45"/>
      <c r="ARO16" s="45"/>
      <c r="ARP16" s="45"/>
      <c r="ARQ16" s="45"/>
      <c r="ARR16" s="45"/>
      <c r="ARS16" s="45"/>
      <c r="ART16" s="45"/>
      <c r="ARU16" s="45"/>
      <c r="ARV16" s="45"/>
      <c r="ARW16" s="45"/>
      <c r="ARX16" s="45"/>
      <c r="ARY16" s="45"/>
      <c r="ARZ16" s="45"/>
      <c r="ASA16" s="45"/>
      <c r="ASB16" s="45"/>
      <c r="ASC16" s="45"/>
      <c r="ASD16" s="45"/>
      <c r="ASE16" s="45"/>
      <c r="ASF16" s="45"/>
      <c r="ASG16" s="45"/>
      <c r="ASH16" s="45"/>
      <c r="ASI16" s="45"/>
      <c r="ASJ16" s="45"/>
      <c r="ASK16" s="45"/>
      <c r="ASL16" s="45"/>
      <c r="ASM16" s="45"/>
      <c r="ASN16" s="45"/>
      <c r="ASO16" s="45"/>
      <c r="ASP16" s="45"/>
      <c r="ASQ16" s="45"/>
      <c r="ASR16" s="45"/>
      <c r="ASS16" s="45"/>
      <c r="AST16" s="45"/>
      <c r="ASU16" s="45"/>
      <c r="ASV16" s="45"/>
      <c r="ASW16" s="45"/>
      <c r="ASX16" s="45"/>
      <c r="ASY16" s="45"/>
      <c r="ASZ16" s="45"/>
      <c r="ATA16" s="45"/>
      <c r="ATB16" s="45"/>
      <c r="ATC16" s="45"/>
      <c r="ATD16" s="45"/>
      <c r="ATE16" s="45"/>
      <c r="ATF16" s="45"/>
      <c r="ATG16" s="45"/>
      <c r="ATH16" s="45"/>
      <c r="ATI16" s="45"/>
      <c r="ATJ16" s="45"/>
      <c r="ATK16" s="45"/>
      <c r="ATL16" s="45"/>
      <c r="ATM16" s="45"/>
      <c r="ATN16" s="45"/>
      <c r="ATO16" s="45"/>
      <c r="ATP16" s="45"/>
      <c r="ATQ16" s="45"/>
      <c r="ATR16" s="45"/>
      <c r="ATS16" s="45"/>
      <c r="ATT16" s="45"/>
      <c r="ATU16" s="45"/>
      <c r="ATV16" s="45"/>
      <c r="ATW16" s="45"/>
      <c r="ATX16" s="45"/>
      <c r="ATY16" s="45"/>
      <c r="ATZ16" s="45"/>
      <c r="AUA16" s="45"/>
      <c r="AUB16" s="45"/>
      <c r="AUC16" s="45"/>
      <c r="AUD16" s="45"/>
      <c r="AUE16" s="45"/>
      <c r="AUF16" s="45"/>
      <c r="AUG16" s="45"/>
      <c r="AUH16" s="45"/>
      <c r="AUI16" s="45"/>
      <c r="AUJ16" s="45"/>
      <c r="AUK16" s="45"/>
      <c r="AUL16" s="45"/>
      <c r="AUM16" s="45"/>
      <c r="AUN16" s="45"/>
      <c r="AUO16" s="45"/>
      <c r="AUP16" s="45"/>
      <c r="AUQ16" s="45"/>
      <c r="AUR16" s="45"/>
      <c r="AUS16" s="45"/>
      <c r="AUT16" s="45"/>
      <c r="AUU16" s="45"/>
      <c r="AUV16" s="45"/>
      <c r="AUW16" s="45"/>
      <c r="AUX16" s="45"/>
      <c r="AUY16" s="45"/>
      <c r="AUZ16" s="45"/>
      <c r="AVA16" s="45"/>
      <c r="AVB16" s="45"/>
      <c r="AVC16" s="45"/>
      <c r="AVD16" s="45"/>
      <c r="AVE16" s="45"/>
      <c r="AVF16" s="45"/>
      <c r="AVG16" s="45"/>
      <c r="AVH16" s="45"/>
      <c r="AVI16" s="45"/>
      <c r="AVJ16" s="45"/>
      <c r="AVK16" s="45"/>
      <c r="AVL16" s="45"/>
      <c r="AVM16" s="45"/>
      <c r="AVN16" s="45"/>
      <c r="AVO16" s="45"/>
      <c r="AVP16" s="45"/>
      <c r="AVQ16" s="45"/>
      <c r="AVR16" s="45"/>
      <c r="AVS16" s="45"/>
      <c r="AVT16" s="45"/>
      <c r="AVU16" s="45"/>
      <c r="AVV16" s="45"/>
      <c r="AVW16" s="45"/>
      <c r="AVX16" s="45"/>
      <c r="AVY16" s="45"/>
      <c r="AVZ16" s="45"/>
      <c r="AWA16" s="45"/>
      <c r="AWB16" s="45"/>
      <c r="AWC16" s="45"/>
      <c r="AWD16" s="45"/>
      <c r="AWE16" s="45"/>
      <c r="AWF16" s="45"/>
      <c r="AWG16" s="45"/>
      <c r="AWH16" s="45"/>
      <c r="AWI16" s="45"/>
      <c r="AWJ16" s="45"/>
      <c r="AWK16" s="45"/>
      <c r="AWL16" s="45"/>
      <c r="AWM16" s="45"/>
      <c r="AWN16" s="45"/>
      <c r="AWO16" s="45"/>
      <c r="AWP16" s="45"/>
      <c r="AWQ16" s="45"/>
      <c r="AWR16" s="45"/>
      <c r="AWS16" s="45"/>
      <c r="AWT16" s="45"/>
      <c r="AWU16" s="45"/>
      <c r="AWV16" s="45"/>
      <c r="AWW16" s="45"/>
      <c r="AWX16" s="45"/>
      <c r="AWY16" s="45"/>
      <c r="AWZ16" s="45"/>
      <c r="AXA16" s="45"/>
      <c r="AXB16" s="45"/>
      <c r="AXC16" s="45"/>
      <c r="AXD16" s="45"/>
      <c r="AXE16" s="45"/>
      <c r="AXF16" s="45"/>
      <c r="AXG16" s="45"/>
      <c r="AXH16" s="45"/>
      <c r="AXI16" s="45"/>
      <c r="AXJ16" s="45"/>
      <c r="AXK16" s="45"/>
      <c r="AXL16" s="45"/>
      <c r="AXM16" s="45"/>
      <c r="AXN16" s="45"/>
      <c r="AXO16" s="45"/>
      <c r="AXP16" s="45"/>
      <c r="AXQ16" s="45"/>
      <c r="AXR16" s="45"/>
      <c r="AXS16" s="45"/>
      <c r="AXT16" s="45"/>
      <c r="AXU16" s="45"/>
      <c r="AXV16" s="45"/>
      <c r="AXW16" s="45"/>
      <c r="AXX16" s="45"/>
      <c r="AXY16" s="45"/>
      <c r="AXZ16" s="45"/>
      <c r="AYA16" s="45"/>
      <c r="AYB16" s="45"/>
      <c r="AYC16" s="45"/>
      <c r="AYD16" s="45"/>
      <c r="AYE16" s="45"/>
      <c r="AYF16" s="45"/>
      <c r="AYG16" s="45"/>
      <c r="AYH16" s="45"/>
      <c r="AYI16" s="45"/>
      <c r="AYJ16" s="45"/>
      <c r="AYK16" s="45"/>
      <c r="AYL16" s="45"/>
      <c r="AYM16" s="45"/>
      <c r="AYN16" s="45"/>
      <c r="AYO16" s="45"/>
      <c r="AYP16" s="45"/>
      <c r="AYQ16" s="45"/>
      <c r="AYR16" s="45"/>
      <c r="AYS16" s="45"/>
      <c r="AYT16" s="45"/>
      <c r="AYU16" s="45"/>
      <c r="AYV16" s="45"/>
      <c r="AYW16" s="45"/>
      <c r="AYX16" s="45"/>
      <c r="AYY16" s="45"/>
      <c r="AYZ16" s="45"/>
      <c r="AZA16" s="45"/>
      <c r="AZB16" s="45"/>
      <c r="AZC16" s="45"/>
      <c r="AZD16" s="45"/>
      <c r="AZE16" s="45"/>
      <c r="AZF16" s="45"/>
      <c r="AZG16" s="45"/>
      <c r="AZH16" s="45"/>
      <c r="AZI16" s="45"/>
      <c r="AZJ16" s="45"/>
      <c r="AZK16" s="45"/>
      <c r="AZL16" s="45"/>
      <c r="AZM16" s="45"/>
      <c r="AZN16" s="45"/>
      <c r="AZO16" s="45"/>
      <c r="AZP16" s="45"/>
      <c r="AZQ16" s="45"/>
      <c r="AZR16" s="45"/>
      <c r="AZS16" s="45"/>
      <c r="AZT16" s="45"/>
      <c r="AZU16" s="45"/>
      <c r="AZV16" s="45"/>
      <c r="AZW16" s="45"/>
      <c r="AZX16" s="45"/>
      <c r="AZY16" s="45"/>
      <c r="AZZ16" s="45"/>
      <c r="BAA16" s="45"/>
      <c r="BAB16" s="45"/>
      <c r="BAC16" s="45"/>
      <c r="BAD16" s="45"/>
      <c r="BAE16" s="45"/>
      <c r="BAF16" s="45"/>
      <c r="BAG16" s="45"/>
      <c r="BAH16" s="45"/>
      <c r="BAI16" s="45"/>
      <c r="BAJ16" s="45"/>
      <c r="BAK16" s="45"/>
      <c r="BAL16" s="45"/>
      <c r="BAM16" s="45"/>
      <c r="BAN16" s="45"/>
      <c r="BAO16" s="45"/>
      <c r="BAP16" s="45"/>
      <c r="BAQ16" s="45"/>
      <c r="BAR16" s="45"/>
      <c r="BAS16" s="45"/>
      <c r="BAT16" s="45"/>
      <c r="BAU16" s="45"/>
      <c r="BAV16" s="45"/>
      <c r="BAW16" s="45"/>
      <c r="BAX16" s="45"/>
      <c r="BAY16" s="45"/>
      <c r="BAZ16" s="45"/>
      <c r="BBA16" s="45"/>
      <c r="BBB16" s="45"/>
      <c r="BBC16" s="45"/>
      <c r="BBD16" s="45"/>
      <c r="BBE16" s="45"/>
      <c r="BBF16" s="45"/>
      <c r="BBG16" s="45"/>
      <c r="BBH16" s="45"/>
      <c r="BBI16" s="45"/>
      <c r="BBJ16" s="45"/>
      <c r="BBK16" s="45"/>
      <c r="BBL16" s="45"/>
      <c r="BBM16" s="45"/>
      <c r="BBN16" s="45"/>
      <c r="BBO16" s="45"/>
      <c r="BBP16" s="45"/>
      <c r="BBQ16" s="45"/>
      <c r="BBR16" s="45"/>
      <c r="BBS16" s="45"/>
      <c r="BBT16" s="45"/>
      <c r="BBU16" s="45"/>
      <c r="BBV16" s="45"/>
      <c r="BBW16" s="45"/>
      <c r="BBX16" s="45"/>
      <c r="BBY16" s="45"/>
      <c r="BBZ16" s="45"/>
      <c r="BCA16" s="45"/>
      <c r="BCB16" s="45"/>
      <c r="BCC16" s="45"/>
      <c r="BCD16" s="45"/>
      <c r="BCE16" s="45"/>
      <c r="BCF16" s="45"/>
      <c r="BCG16" s="45"/>
      <c r="BCH16" s="45"/>
      <c r="BCI16" s="45"/>
      <c r="BCJ16" s="45"/>
      <c r="BCK16" s="45"/>
      <c r="BCL16" s="45"/>
      <c r="BCM16" s="45"/>
      <c r="BCN16" s="45"/>
      <c r="BCO16" s="45"/>
      <c r="BCP16" s="45"/>
      <c r="BCQ16" s="45"/>
      <c r="BCR16" s="45"/>
      <c r="BCS16" s="45"/>
      <c r="BCT16" s="45"/>
      <c r="BCU16" s="45"/>
      <c r="BCV16" s="45"/>
      <c r="BCW16" s="45"/>
      <c r="BCX16" s="45"/>
      <c r="BCY16" s="45"/>
      <c r="BCZ16" s="45"/>
      <c r="BDA16" s="45"/>
      <c r="BDB16" s="45"/>
      <c r="BDC16" s="45"/>
      <c r="BDD16" s="45"/>
      <c r="BDE16" s="45"/>
      <c r="BDF16" s="45"/>
      <c r="BDG16" s="45"/>
      <c r="BDH16" s="45"/>
      <c r="BDI16" s="45"/>
      <c r="BDJ16" s="45"/>
      <c r="BDK16" s="45"/>
      <c r="BDL16" s="45"/>
      <c r="BDM16" s="45"/>
      <c r="BDN16" s="45"/>
      <c r="BDO16" s="45"/>
      <c r="BDP16" s="45"/>
      <c r="BDQ16" s="45"/>
      <c r="BDR16" s="45"/>
      <c r="BDS16" s="45"/>
      <c r="BDT16" s="45"/>
      <c r="BDU16" s="45"/>
      <c r="BDV16" s="45"/>
      <c r="BDW16" s="45"/>
      <c r="BDX16" s="45"/>
      <c r="BDY16" s="45"/>
      <c r="BDZ16" s="45"/>
      <c r="BEA16" s="45"/>
      <c r="BEB16" s="45"/>
      <c r="BEC16" s="45"/>
      <c r="BED16" s="45"/>
      <c r="BEE16" s="45"/>
      <c r="BEF16" s="45"/>
      <c r="BEG16" s="45"/>
      <c r="BEH16" s="45"/>
      <c r="BEI16" s="45"/>
      <c r="BEJ16" s="45"/>
      <c r="BEK16" s="45"/>
      <c r="BEL16" s="45"/>
      <c r="BEM16" s="45"/>
      <c r="BEN16" s="45"/>
      <c r="BEO16" s="45"/>
      <c r="BEP16" s="45"/>
      <c r="BEQ16" s="45"/>
      <c r="BER16" s="45"/>
      <c r="BES16" s="45"/>
      <c r="BET16" s="45"/>
      <c r="BEU16" s="45"/>
      <c r="BEV16" s="45"/>
      <c r="BEW16" s="45"/>
      <c r="BEX16" s="45"/>
      <c r="BEY16" s="45"/>
      <c r="BEZ16" s="45"/>
      <c r="BFA16" s="45"/>
      <c r="BFB16" s="45"/>
      <c r="BFC16" s="45"/>
      <c r="BFD16" s="45"/>
      <c r="BFE16" s="45"/>
      <c r="BFF16" s="45"/>
      <c r="BFG16" s="45"/>
      <c r="BFH16" s="45"/>
      <c r="BFI16" s="45"/>
      <c r="BFJ16" s="45"/>
      <c r="BFK16" s="45"/>
      <c r="BFL16" s="45"/>
      <c r="BFM16" s="45"/>
      <c r="BFN16" s="45"/>
      <c r="BFO16" s="45"/>
      <c r="BFP16" s="45"/>
      <c r="BFQ16" s="45"/>
      <c r="BFR16" s="45"/>
      <c r="BFS16" s="45"/>
      <c r="BFT16" s="45"/>
      <c r="BFU16" s="45"/>
      <c r="BFV16" s="45"/>
      <c r="BFW16" s="45"/>
      <c r="BFX16" s="45"/>
      <c r="BFY16" s="45"/>
      <c r="BFZ16" s="45"/>
      <c r="BGA16" s="45"/>
      <c r="BGB16" s="45"/>
      <c r="BGC16" s="45"/>
      <c r="BGD16" s="45"/>
      <c r="BGE16" s="45"/>
      <c r="BGF16" s="45"/>
      <c r="BGG16" s="45"/>
      <c r="BGH16" s="45"/>
      <c r="BGI16" s="45"/>
      <c r="BGJ16" s="45"/>
      <c r="BGK16" s="45"/>
      <c r="BGL16" s="45"/>
      <c r="BGM16" s="45"/>
      <c r="BGN16" s="45"/>
      <c r="BGO16" s="45"/>
      <c r="BGP16" s="45"/>
      <c r="BGQ16" s="45"/>
      <c r="BGR16" s="45"/>
      <c r="BGS16" s="45"/>
      <c r="BGT16" s="45"/>
      <c r="BGU16" s="45"/>
      <c r="BGV16" s="45"/>
      <c r="BGW16" s="45"/>
      <c r="BGX16" s="45"/>
      <c r="BGY16" s="45"/>
      <c r="BGZ16" s="45"/>
      <c r="BHA16" s="45"/>
      <c r="BHB16" s="45"/>
      <c r="BHC16" s="45"/>
      <c r="BHD16" s="45"/>
      <c r="BHE16" s="45"/>
      <c r="BHF16" s="45"/>
      <c r="BHG16" s="45"/>
      <c r="BHH16" s="45"/>
      <c r="BHI16" s="45"/>
      <c r="BHJ16" s="45"/>
      <c r="BHK16" s="45"/>
      <c r="BHL16" s="45"/>
      <c r="BHM16" s="45"/>
      <c r="BHN16" s="45"/>
      <c r="BHO16" s="45"/>
      <c r="BHP16" s="45"/>
      <c r="BHQ16" s="45"/>
      <c r="BHR16" s="45"/>
      <c r="BHS16" s="45"/>
      <c r="BHT16" s="45"/>
      <c r="BHU16" s="45"/>
      <c r="BHV16" s="45"/>
      <c r="BHW16" s="45"/>
      <c r="BHX16" s="45"/>
      <c r="BHY16" s="45"/>
      <c r="BHZ16" s="45"/>
      <c r="BIA16" s="45"/>
      <c r="BIB16" s="45"/>
      <c r="BIC16" s="45"/>
      <c r="BID16" s="45"/>
      <c r="BIE16" s="45"/>
      <c r="BIF16" s="45"/>
      <c r="BIG16" s="45"/>
      <c r="BIH16" s="45"/>
      <c r="BII16" s="45"/>
      <c r="BIJ16" s="45"/>
      <c r="BIK16" s="45"/>
      <c r="BIL16" s="45"/>
      <c r="BIM16" s="45"/>
      <c r="BIN16" s="45"/>
      <c r="BIO16" s="45"/>
      <c r="BIP16" s="45"/>
      <c r="BIQ16" s="45"/>
      <c r="BIR16" s="45"/>
      <c r="BIS16" s="45"/>
      <c r="BIT16" s="45"/>
      <c r="BIU16" s="45"/>
      <c r="BIV16" s="45"/>
      <c r="BIW16" s="45"/>
      <c r="BIX16" s="45"/>
      <c r="BIY16" s="45"/>
      <c r="BIZ16" s="45"/>
      <c r="BJA16" s="45"/>
      <c r="BJB16" s="45"/>
      <c r="BJC16" s="45"/>
      <c r="BJD16" s="45"/>
      <c r="BJE16" s="45"/>
      <c r="BJF16" s="45"/>
      <c r="BJG16" s="45"/>
      <c r="BJH16" s="45"/>
      <c r="BJI16" s="45"/>
      <c r="BJJ16" s="45"/>
      <c r="BJK16" s="45"/>
      <c r="BJL16" s="45"/>
      <c r="BJM16" s="45"/>
      <c r="BJN16" s="45"/>
      <c r="BJO16" s="45"/>
      <c r="BJP16" s="45"/>
      <c r="BJQ16" s="45"/>
      <c r="BJR16" s="45"/>
      <c r="BJS16" s="45"/>
      <c r="BJT16" s="45"/>
      <c r="BJU16" s="45"/>
      <c r="BJV16" s="45"/>
      <c r="BJW16" s="45"/>
      <c r="BJX16" s="45"/>
      <c r="BJY16" s="45"/>
      <c r="BJZ16" s="45"/>
      <c r="BKA16" s="45"/>
      <c r="BKB16" s="45"/>
      <c r="BKC16" s="45"/>
      <c r="BKD16" s="45"/>
      <c r="BKE16" s="45"/>
      <c r="BKF16" s="45"/>
      <c r="BKG16" s="45"/>
      <c r="BKH16" s="45"/>
      <c r="BKI16" s="45"/>
      <c r="BKJ16" s="45"/>
      <c r="BKK16" s="45"/>
      <c r="BKL16" s="45"/>
      <c r="BKM16" s="45"/>
      <c r="BKN16" s="45"/>
      <c r="BKO16" s="45"/>
      <c r="BKP16" s="45"/>
      <c r="BKQ16" s="45"/>
      <c r="BKR16" s="45"/>
      <c r="BKS16" s="45"/>
      <c r="BKT16" s="45"/>
      <c r="BKU16" s="45"/>
      <c r="BKV16" s="45"/>
      <c r="BKW16" s="45"/>
      <c r="BKX16" s="45"/>
      <c r="BKY16" s="45"/>
      <c r="BKZ16" s="45"/>
      <c r="BLA16" s="45"/>
      <c r="BLB16" s="45"/>
      <c r="BLC16" s="45"/>
      <c r="BLD16" s="45"/>
      <c r="BLE16" s="45"/>
      <c r="BLF16" s="45"/>
      <c r="BLG16" s="45"/>
      <c r="BLH16" s="45"/>
      <c r="BLI16" s="45"/>
      <c r="BLJ16" s="45"/>
      <c r="BLK16" s="45"/>
      <c r="BLL16" s="45"/>
      <c r="BLM16" s="45"/>
      <c r="BLN16" s="45"/>
      <c r="BLO16" s="45"/>
      <c r="BLP16" s="45"/>
      <c r="BLQ16" s="45"/>
      <c r="BLR16" s="45"/>
      <c r="BLS16" s="45"/>
      <c r="BLT16" s="45"/>
      <c r="BLU16" s="45"/>
      <c r="BLV16" s="45"/>
      <c r="BLW16" s="45"/>
      <c r="BLX16" s="45"/>
      <c r="BLY16" s="45"/>
      <c r="BLZ16" s="45"/>
      <c r="BMA16" s="45"/>
      <c r="BMB16" s="45"/>
      <c r="BMC16" s="45"/>
      <c r="BMD16" s="45"/>
      <c r="BME16" s="45"/>
      <c r="BMF16" s="45"/>
      <c r="BMG16" s="45"/>
      <c r="BMH16" s="45"/>
      <c r="BMI16" s="45"/>
      <c r="BMJ16" s="45"/>
      <c r="BMK16" s="45"/>
      <c r="BML16" s="45"/>
      <c r="BMM16" s="45"/>
      <c r="BMN16" s="45"/>
      <c r="BMO16" s="45"/>
      <c r="BMP16" s="45"/>
      <c r="BMQ16" s="45"/>
      <c r="BMR16" s="45"/>
      <c r="BMS16" s="45"/>
      <c r="BMT16" s="45"/>
      <c r="BMU16" s="45"/>
      <c r="BMV16" s="45"/>
      <c r="BMW16" s="45"/>
      <c r="BMX16" s="45"/>
      <c r="BMY16" s="45"/>
      <c r="BMZ16" s="45"/>
      <c r="BNA16" s="45"/>
      <c r="BNB16" s="45"/>
      <c r="BNC16" s="45"/>
      <c r="BND16" s="45"/>
      <c r="BNE16" s="45"/>
      <c r="BNF16" s="45"/>
      <c r="BNG16" s="45"/>
      <c r="BNH16" s="45"/>
      <c r="BNI16" s="45"/>
      <c r="BNJ16" s="45"/>
      <c r="BNK16" s="45"/>
      <c r="BNL16" s="45"/>
      <c r="BNM16" s="45"/>
      <c r="BNN16" s="45"/>
      <c r="BNO16" s="45"/>
      <c r="BNP16" s="45"/>
      <c r="BNQ16" s="45"/>
      <c r="BNR16" s="45"/>
      <c r="BNS16" s="45"/>
      <c r="BNT16" s="45"/>
      <c r="BNU16" s="45"/>
      <c r="BNV16" s="45"/>
      <c r="BNW16" s="45"/>
      <c r="BNX16" s="45"/>
      <c r="BNY16" s="45"/>
      <c r="BNZ16" s="45"/>
      <c r="BOA16" s="45"/>
      <c r="BOB16" s="45"/>
      <c r="BOC16" s="45"/>
      <c r="BOD16" s="45"/>
      <c r="BOE16" s="45"/>
      <c r="BOF16" s="45"/>
      <c r="BOG16" s="45"/>
      <c r="BOH16" s="45"/>
      <c r="BOI16" s="45"/>
      <c r="BOJ16" s="45"/>
      <c r="BOK16" s="45"/>
      <c r="BOL16" s="45"/>
      <c r="BOM16" s="45"/>
      <c r="BON16" s="45"/>
      <c r="BOO16" s="45"/>
      <c r="BOP16" s="45"/>
      <c r="BOQ16" s="45"/>
      <c r="BOR16" s="45"/>
      <c r="BOS16" s="45"/>
      <c r="BOT16" s="45"/>
      <c r="BOU16" s="45"/>
      <c r="BOV16" s="45"/>
      <c r="BOW16" s="45"/>
      <c r="BOX16" s="45"/>
      <c r="BOY16" s="45"/>
      <c r="BOZ16" s="45"/>
      <c r="BPA16" s="45"/>
      <c r="BPB16" s="45"/>
      <c r="BPC16" s="45"/>
      <c r="BPD16" s="45"/>
      <c r="BPE16" s="45"/>
      <c r="BPF16" s="45"/>
      <c r="BPG16" s="45"/>
      <c r="BPH16" s="45"/>
      <c r="BPI16" s="45"/>
      <c r="BPJ16" s="45"/>
      <c r="BPK16" s="45"/>
      <c r="BPL16" s="45"/>
      <c r="BPM16" s="45"/>
      <c r="BPN16" s="45"/>
      <c r="BPO16" s="45"/>
      <c r="BPP16" s="45"/>
      <c r="BPQ16" s="45"/>
    </row>
    <row r="17" spans="1:1785" s="29" customForma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  <c r="LZ17" s="45"/>
      <c r="MA17" s="45"/>
      <c r="MB17" s="45"/>
      <c r="MC17" s="45"/>
      <c r="MD17" s="45"/>
      <c r="ME17" s="45"/>
      <c r="MF17" s="45"/>
      <c r="MG17" s="45"/>
      <c r="MH17" s="45"/>
      <c r="MI17" s="45"/>
      <c r="MJ17" s="45"/>
      <c r="MK17" s="45"/>
      <c r="ML17" s="45"/>
      <c r="MM17" s="45"/>
      <c r="MN17" s="45"/>
      <c r="MO17" s="45"/>
      <c r="MP17" s="45"/>
      <c r="MQ17" s="45"/>
      <c r="MR17" s="45"/>
      <c r="MS17" s="45"/>
      <c r="MT17" s="45"/>
      <c r="MU17" s="45"/>
      <c r="MV17" s="45"/>
      <c r="MW17" s="45"/>
      <c r="MX17" s="45"/>
      <c r="MY17" s="45"/>
      <c r="MZ17" s="45"/>
      <c r="NA17" s="45"/>
      <c r="NB17" s="45"/>
      <c r="NC17" s="45"/>
      <c r="ND17" s="45"/>
      <c r="NE17" s="45"/>
      <c r="NF17" s="45"/>
      <c r="NG17" s="45"/>
      <c r="NH17" s="45"/>
      <c r="NI17" s="45"/>
      <c r="NJ17" s="45"/>
      <c r="NK17" s="45"/>
      <c r="NL17" s="45"/>
      <c r="NM17" s="45"/>
      <c r="NN17" s="45"/>
      <c r="NO17" s="45"/>
      <c r="NP17" s="45"/>
      <c r="NQ17" s="45"/>
      <c r="NR17" s="45"/>
      <c r="NS17" s="45"/>
      <c r="NT17" s="45"/>
      <c r="NU17" s="45"/>
      <c r="NV17" s="45"/>
      <c r="NW17" s="45"/>
      <c r="NX17" s="45"/>
      <c r="NY17" s="45"/>
      <c r="NZ17" s="45"/>
      <c r="OA17" s="45"/>
      <c r="OB17" s="45"/>
      <c r="OC17" s="45"/>
      <c r="OD17" s="45"/>
      <c r="OE17" s="45"/>
      <c r="OF17" s="45"/>
      <c r="OG17" s="45"/>
      <c r="OH17" s="45"/>
      <c r="OI17" s="45"/>
      <c r="OJ17" s="45"/>
      <c r="OK17" s="45"/>
      <c r="OL17" s="45"/>
      <c r="OM17" s="45"/>
      <c r="ON17" s="45"/>
      <c r="OO17" s="45"/>
      <c r="OP17" s="45"/>
      <c r="OQ17" s="45"/>
      <c r="OR17" s="45"/>
      <c r="OS17" s="45"/>
      <c r="OT17" s="45"/>
      <c r="OU17" s="45"/>
      <c r="OV17" s="45"/>
      <c r="OW17" s="45"/>
      <c r="OX17" s="45"/>
      <c r="OY17" s="45"/>
      <c r="OZ17" s="45"/>
      <c r="PA17" s="45"/>
      <c r="PB17" s="45"/>
      <c r="PC17" s="45"/>
      <c r="PD17" s="45"/>
      <c r="PE17" s="45"/>
      <c r="PF17" s="45"/>
      <c r="PG17" s="45"/>
      <c r="PH17" s="45"/>
      <c r="PI17" s="45"/>
      <c r="PJ17" s="45"/>
      <c r="PK17" s="45"/>
      <c r="PL17" s="45"/>
      <c r="PM17" s="45"/>
      <c r="PN17" s="45"/>
      <c r="PO17" s="45"/>
      <c r="PP17" s="45"/>
      <c r="PQ17" s="45"/>
      <c r="PR17" s="45"/>
      <c r="PS17" s="45"/>
      <c r="PT17" s="45"/>
      <c r="PU17" s="45"/>
      <c r="PV17" s="45"/>
      <c r="PW17" s="45"/>
      <c r="PX17" s="45"/>
      <c r="PY17" s="45"/>
      <c r="PZ17" s="45"/>
      <c r="QA17" s="45"/>
      <c r="QB17" s="45"/>
      <c r="QC17" s="45"/>
      <c r="QD17" s="45"/>
      <c r="QE17" s="45"/>
      <c r="QF17" s="45"/>
      <c r="QG17" s="45"/>
      <c r="QH17" s="45"/>
      <c r="QI17" s="45"/>
      <c r="QJ17" s="45"/>
      <c r="QK17" s="45"/>
      <c r="QL17" s="45"/>
      <c r="QM17" s="45"/>
      <c r="QN17" s="45"/>
      <c r="QO17" s="45"/>
      <c r="QP17" s="45"/>
      <c r="QQ17" s="45"/>
      <c r="QR17" s="45"/>
      <c r="QS17" s="45"/>
      <c r="QT17" s="45"/>
      <c r="QU17" s="45"/>
      <c r="QV17" s="45"/>
      <c r="QW17" s="45"/>
      <c r="QX17" s="45"/>
      <c r="QY17" s="45"/>
      <c r="QZ17" s="45"/>
      <c r="RA17" s="45"/>
      <c r="RB17" s="45"/>
      <c r="RC17" s="45"/>
      <c r="RD17" s="45"/>
      <c r="RE17" s="45"/>
      <c r="RF17" s="45"/>
      <c r="RG17" s="45"/>
      <c r="RH17" s="45"/>
      <c r="RI17" s="45"/>
      <c r="RJ17" s="45"/>
      <c r="RK17" s="45"/>
      <c r="RL17" s="45"/>
      <c r="RM17" s="45"/>
      <c r="RN17" s="45"/>
      <c r="RO17" s="45"/>
      <c r="RP17" s="45"/>
      <c r="RQ17" s="45"/>
      <c r="RR17" s="45"/>
      <c r="RS17" s="45"/>
      <c r="RT17" s="45"/>
      <c r="RU17" s="45"/>
      <c r="RV17" s="45"/>
      <c r="RW17" s="45"/>
      <c r="RX17" s="45"/>
      <c r="RY17" s="45"/>
      <c r="RZ17" s="45"/>
      <c r="SA17" s="45"/>
      <c r="SB17" s="45"/>
      <c r="SC17" s="45"/>
      <c r="SD17" s="45"/>
      <c r="SE17" s="45"/>
      <c r="SF17" s="45"/>
      <c r="SG17" s="45"/>
      <c r="SH17" s="45"/>
      <c r="SI17" s="45"/>
      <c r="SJ17" s="45"/>
      <c r="SK17" s="45"/>
      <c r="SL17" s="45"/>
      <c r="SM17" s="45"/>
      <c r="SN17" s="45"/>
      <c r="SO17" s="45"/>
      <c r="SP17" s="45"/>
      <c r="SQ17" s="45"/>
      <c r="SR17" s="45"/>
      <c r="SS17" s="45"/>
      <c r="ST17" s="45"/>
      <c r="SU17" s="45"/>
      <c r="SV17" s="45"/>
      <c r="SW17" s="45"/>
      <c r="SX17" s="45"/>
      <c r="SY17" s="45"/>
      <c r="SZ17" s="45"/>
      <c r="TA17" s="45"/>
      <c r="TB17" s="45"/>
      <c r="TC17" s="45"/>
      <c r="TD17" s="45"/>
      <c r="TE17" s="45"/>
      <c r="TF17" s="45"/>
      <c r="TG17" s="45"/>
      <c r="TH17" s="45"/>
      <c r="TI17" s="45"/>
      <c r="TJ17" s="45"/>
      <c r="TK17" s="45"/>
      <c r="TL17" s="45"/>
      <c r="TM17" s="45"/>
      <c r="TN17" s="45"/>
      <c r="TO17" s="45"/>
      <c r="TP17" s="45"/>
      <c r="TQ17" s="45"/>
      <c r="TR17" s="45"/>
      <c r="TS17" s="45"/>
      <c r="TT17" s="45"/>
      <c r="TU17" s="45"/>
      <c r="TV17" s="45"/>
      <c r="TW17" s="45"/>
      <c r="TX17" s="45"/>
      <c r="TY17" s="45"/>
      <c r="TZ17" s="45"/>
      <c r="UA17" s="45"/>
      <c r="UB17" s="45"/>
      <c r="UC17" s="45"/>
      <c r="UD17" s="45"/>
      <c r="UE17" s="45"/>
      <c r="UF17" s="45"/>
      <c r="UG17" s="45"/>
      <c r="UH17" s="45"/>
      <c r="UI17" s="45"/>
      <c r="UJ17" s="45"/>
      <c r="UK17" s="45"/>
      <c r="UL17" s="45"/>
      <c r="UM17" s="45"/>
      <c r="UN17" s="45"/>
      <c r="UO17" s="45"/>
      <c r="UP17" s="45"/>
      <c r="UQ17" s="45"/>
      <c r="UR17" s="45"/>
      <c r="US17" s="45"/>
      <c r="UT17" s="45"/>
      <c r="UU17" s="45"/>
      <c r="UV17" s="45"/>
      <c r="UW17" s="45"/>
      <c r="UX17" s="45"/>
      <c r="UY17" s="45"/>
      <c r="UZ17" s="45"/>
      <c r="VA17" s="45"/>
      <c r="VB17" s="45"/>
      <c r="VC17" s="45"/>
      <c r="VD17" s="45"/>
      <c r="VE17" s="45"/>
      <c r="VF17" s="45"/>
      <c r="VG17" s="45"/>
      <c r="VH17" s="45"/>
      <c r="VI17" s="45"/>
      <c r="VJ17" s="45"/>
      <c r="VK17" s="45"/>
      <c r="VL17" s="45"/>
      <c r="VM17" s="45"/>
      <c r="VN17" s="45"/>
      <c r="VO17" s="45"/>
      <c r="VP17" s="45"/>
      <c r="VQ17" s="45"/>
      <c r="VR17" s="45"/>
      <c r="VS17" s="45"/>
      <c r="VT17" s="45"/>
      <c r="VU17" s="45"/>
      <c r="VV17" s="45"/>
      <c r="VW17" s="45"/>
      <c r="VX17" s="45"/>
      <c r="VY17" s="45"/>
      <c r="VZ17" s="45"/>
      <c r="WA17" s="45"/>
      <c r="WB17" s="45"/>
      <c r="WC17" s="45"/>
      <c r="WD17" s="45"/>
      <c r="WE17" s="45"/>
      <c r="WF17" s="45"/>
      <c r="WG17" s="45"/>
      <c r="WH17" s="45"/>
      <c r="WI17" s="45"/>
      <c r="WJ17" s="45"/>
      <c r="WK17" s="45"/>
      <c r="WL17" s="45"/>
      <c r="WM17" s="45"/>
      <c r="WN17" s="45"/>
      <c r="WO17" s="45"/>
      <c r="WP17" s="45"/>
      <c r="WQ17" s="45"/>
      <c r="WR17" s="45"/>
      <c r="WS17" s="45"/>
      <c r="WT17" s="45"/>
      <c r="WU17" s="45"/>
      <c r="WV17" s="45"/>
      <c r="WW17" s="45"/>
      <c r="WX17" s="45"/>
      <c r="WY17" s="45"/>
      <c r="WZ17" s="45"/>
      <c r="XA17" s="45"/>
      <c r="XB17" s="45"/>
      <c r="XC17" s="45"/>
      <c r="XD17" s="45"/>
      <c r="XE17" s="45"/>
      <c r="XF17" s="45"/>
      <c r="XG17" s="45"/>
      <c r="XH17" s="45"/>
      <c r="XI17" s="45"/>
      <c r="XJ17" s="45"/>
      <c r="XK17" s="45"/>
      <c r="XL17" s="45"/>
      <c r="XM17" s="45"/>
      <c r="XN17" s="45"/>
      <c r="XO17" s="45"/>
      <c r="XP17" s="45"/>
      <c r="XQ17" s="45"/>
      <c r="XR17" s="45"/>
      <c r="XS17" s="45"/>
      <c r="XT17" s="45"/>
      <c r="XU17" s="45"/>
      <c r="XV17" s="45"/>
      <c r="XW17" s="45"/>
      <c r="XX17" s="45"/>
      <c r="XY17" s="45"/>
      <c r="XZ17" s="45"/>
      <c r="YA17" s="45"/>
      <c r="YB17" s="45"/>
      <c r="YC17" s="45"/>
      <c r="YD17" s="45"/>
      <c r="YE17" s="45"/>
      <c r="YF17" s="45"/>
      <c r="YG17" s="45"/>
      <c r="YH17" s="45"/>
      <c r="YI17" s="45"/>
      <c r="YJ17" s="45"/>
      <c r="YK17" s="45"/>
      <c r="YL17" s="45"/>
      <c r="YM17" s="45"/>
      <c r="YN17" s="45"/>
      <c r="YO17" s="45"/>
      <c r="YP17" s="45"/>
      <c r="YQ17" s="45"/>
      <c r="YR17" s="45"/>
      <c r="YS17" s="45"/>
      <c r="YT17" s="45"/>
      <c r="YU17" s="45"/>
      <c r="YV17" s="45"/>
      <c r="YW17" s="45"/>
      <c r="YX17" s="45"/>
      <c r="YY17" s="45"/>
      <c r="YZ17" s="45"/>
      <c r="ZA17" s="45"/>
      <c r="ZB17" s="45"/>
      <c r="ZC17" s="45"/>
      <c r="ZD17" s="45"/>
      <c r="ZE17" s="45"/>
      <c r="ZF17" s="45"/>
      <c r="ZG17" s="45"/>
      <c r="ZH17" s="45"/>
      <c r="ZI17" s="45"/>
      <c r="ZJ17" s="45"/>
      <c r="ZK17" s="45"/>
      <c r="ZL17" s="45"/>
      <c r="ZM17" s="45"/>
      <c r="ZN17" s="45"/>
      <c r="ZO17" s="45"/>
      <c r="ZP17" s="45"/>
      <c r="ZQ17" s="45"/>
      <c r="ZR17" s="45"/>
      <c r="ZS17" s="45"/>
      <c r="ZT17" s="45"/>
      <c r="ZU17" s="45"/>
      <c r="ZV17" s="45"/>
      <c r="ZW17" s="45"/>
      <c r="ZX17" s="45"/>
      <c r="ZY17" s="45"/>
      <c r="ZZ17" s="45"/>
      <c r="AAA17" s="45"/>
      <c r="AAB17" s="45"/>
      <c r="AAC17" s="45"/>
      <c r="AAD17" s="45"/>
      <c r="AAE17" s="45"/>
      <c r="AAF17" s="45"/>
      <c r="AAG17" s="45"/>
      <c r="AAH17" s="45"/>
      <c r="AAI17" s="45"/>
      <c r="AAJ17" s="45"/>
      <c r="AAK17" s="45"/>
      <c r="AAL17" s="45"/>
      <c r="AAM17" s="45"/>
      <c r="AAN17" s="45"/>
      <c r="AAO17" s="45"/>
      <c r="AAP17" s="45"/>
      <c r="AAQ17" s="45"/>
      <c r="AAR17" s="45"/>
      <c r="AAS17" s="45"/>
      <c r="AAT17" s="45"/>
      <c r="AAU17" s="45"/>
      <c r="AAV17" s="45"/>
      <c r="AAW17" s="45"/>
      <c r="AAX17" s="45"/>
      <c r="AAY17" s="45"/>
      <c r="AAZ17" s="45"/>
      <c r="ABA17" s="45"/>
      <c r="ABB17" s="45"/>
      <c r="ABC17" s="45"/>
      <c r="ABD17" s="45"/>
      <c r="ABE17" s="45"/>
      <c r="ABF17" s="45"/>
      <c r="ABG17" s="45"/>
      <c r="ABH17" s="45"/>
      <c r="ABI17" s="45"/>
      <c r="ABJ17" s="45"/>
      <c r="ABK17" s="45"/>
      <c r="ABL17" s="45"/>
      <c r="ABM17" s="45"/>
      <c r="ABN17" s="45"/>
      <c r="ABO17" s="45"/>
      <c r="ABP17" s="45"/>
      <c r="ABQ17" s="45"/>
      <c r="ABR17" s="45"/>
      <c r="ABS17" s="45"/>
      <c r="ABT17" s="45"/>
      <c r="ABU17" s="45"/>
      <c r="ABV17" s="45"/>
      <c r="ABW17" s="45"/>
      <c r="ABX17" s="45"/>
      <c r="ABY17" s="45"/>
      <c r="ABZ17" s="45"/>
      <c r="ACA17" s="45"/>
      <c r="ACB17" s="45"/>
      <c r="ACC17" s="45"/>
      <c r="ACD17" s="45"/>
      <c r="ACE17" s="45"/>
      <c r="ACF17" s="45"/>
      <c r="ACG17" s="45"/>
      <c r="ACH17" s="45"/>
      <c r="ACI17" s="45"/>
      <c r="ACJ17" s="45"/>
      <c r="ACK17" s="45"/>
      <c r="ACL17" s="45"/>
      <c r="ACM17" s="45"/>
      <c r="ACN17" s="45"/>
      <c r="ACO17" s="45"/>
      <c r="ACP17" s="45"/>
      <c r="ACQ17" s="45"/>
      <c r="ACR17" s="45"/>
      <c r="ACS17" s="45"/>
      <c r="ACT17" s="45"/>
      <c r="ACU17" s="45"/>
      <c r="ACV17" s="45"/>
      <c r="ACW17" s="45"/>
      <c r="ACX17" s="45"/>
      <c r="ACY17" s="45"/>
      <c r="ACZ17" s="45"/>
      <c r="ADA17" s="45"/>
      <c r="ADB17" s="45"/>
      <c r="ADC17" s="45"/>
      <c r="ADD17" s="45"/>
      <c r="ADE17" s="45"/>
      <c r="ADF17" s="45"/>
      <c r="ADG17" s="45"/>
      <c r="ADH17" s="45"/>
      <c r="ADI17" s="45"/>
      <c r="ADJ17" s="45"/>
      <c r="ADK17" s="45"/>
      <c r="ADL17" s="45"/>
      <c r="ADM17" s="45"/>
      <c r="ADN17" s="45"/>
      <c r="ADO17" s="45"/>
      <c r="ADP17" s="45"/>
      <c r="ADQ17" s="45"/>
      <c r="ADR17" s="45"/>
      <c r="ADS17" s="45"/>
      <c r="ADT17" s="45"/>
      <c r="ADU17" s="45"/>
      <c r="ADV17" s="45"/>
      <c r="ADW17" s="45"/>
      <c r="ADX17" s="45"/>
      <c r="ADY17" s="45"/>
      <c r="ADZ17" s="45"/>
      <c r="AEA17" s="45"/>
      <c r="AEB17" s="45"/>
      <c r="AEC17" s="45"/>
      <c r="AED17" s="45"/>
      <c r="AEE17" s="45"/>
      <c r="AEF17" s="45"/>
      <c r="AEG17" s="45"/>
      <c r="AEH17" s="45"/>
      <c r="AEI17" s="45"/>
      <c r="AEJ17" s="45"/>
      <c r="AEK17" s="45"/>
      <c r="AEL17" s="45"/>
      <c r="AEM17" s="45"/>
      <c r="AEN17" s="45"/>
      <c r="AEO17" s="45"/>
      <c r="AEP17" s="45"/>
      <c r="AEQ17" s="45"/>
      <c r="AER17" s="45"/>
      <c r="AES17" s="45"/>
      <c r="AET17" s="45"/>
      <c r="AEU17" s="45"/>
      <c r="AEV17" s="45"/>
      <c r="AEW17" s="45"/>
      <c r="AEX17" s="45"/>
      <c r="AEY17" s="45"/>
      <c r="AEZ17" s="45"/>
      <c r="AFA17" s="45"/>
      <c r="AFB17" s="45"/>
      <c r="AFC17" s="45"/>
      <c r="AFD17" s="45"/>
      <c r="AFE17" s="45"/>
      <c r="AFF17" s="45"/>
      <c r="AFG17" s="45"/>
      <c r="AFH17" s="45"/>
      <c r="AFI17" s="45"/>
      <c r="AFJ17" s="45"/>
      <c r="AFK17" s="45"/>
      <c r="AFL17" s="45"/>
      <c r="AFM17" s="45"/>
      <c r="AFN17" s="45"/>
      <c r="AFO17" s="45"/>
      <c r="AFP17" s="45"/>
      <c r="AFQ17" s="45"/>
      <c r="AFR17" s="45"/>
      <c r="AFS17" s="45"/>
      <c r="AFT17" s="45"/>
      <c r="AFU17" s="45"/>
      <c r="AFV17" s="45"/>
      <c r="AFW17" s="45"/>
      <c r="AFX17" s="45"/>
      <c r="AFY17" s="45"/>
      <c r="AFZ17" s="45"/>
      <c r="AGA17" s="45"/>
      <c r="AGB17" s="45"/>
      <c r="AGC17" s="45"/>
      <c r="AGD17" s="45"/>
      <c r="AGE17" s="45"/>
      <c r="AGF17" s="45"/>
      <c r="AGG17" s="45"/>
      <c r="AGH17" s="45"/>
      <c r="AGI17" s="45"/>
      <c r="AGJ17" s="45"/>
      <c r="AGK17" s="45"/>
      <c r="AGL17" s="45"/>
      <c r="AGM17" s="45"/>
      <c r="AGN17" s="45"/>
      <c r="AGO17" s="45"/>
      <c r="AGP17" s="45"/>
      <c r="AGQ17" s="45"/>
      <c r="AGR17" s="45"/>
      <c r="AGS17" s="45"/>
      <c r="AGT17" s="45"/>
      <c r="AGU17" s="45"/>
      <c r="AGV17" s="45"/>
      <c r="AGW17" s="45"/>
      <c r="AGX17" s="45"/>
      <c r="AGY17" s="45"/>
      <c r="AGZ17" s="45"/>
      <c r="AHA17" s="45"/>
      <c r="AHB17" s="45"/>
      <c r="AHC17" s="45"/>
      <c r="AHD17" s="45"/>
      <c r="AHE17" s="45"/>
      <c r="AHF17" s="45"/>
      <c r="AHG17" s="45"/>
      <c r="AHH17" s="45"/>
      <c r="AHI17" s="45"/>
      <c r="AHJ17" s="45"/>
      <c r="AHK17" s="45"/>
      <c r="AHL17" s="45"/>
      <c r="AHM17" s="45"/>
      <c r="AHN17" s="45"/>
      <c r="AHO17" s="45"/>
      <c r="AHP17" s="45"/>
      <c r="AHQ17" s="45"/>
      <c r="AHR17" s="45"/>
      <c r="AHS17" s="45"/>
      <c r="AHT17" s="45"/>
      <c r="AHU17" s="45"/>
      <c r="AHV17" s="45"/>
      <c r="AHW17" s="45"/>
      <c r="AHX17" s="45"/>
      <c r="AHY17" s="45"/>
      <c r="AHZ17" s="45"/>
      <c r="AIA17" s="45"/>
      <c r="AIB17" s="45"/>
      <c r="AIC17" s="45"/>
      <c r="AID17" s="45"/>
      <c r="AIE17" s="45"/>
      <c r="AIF17" s="45"/>
      <c r="AIG17" s="45"/>
      <c r="AIH17" s="45"/>
      <c r="AII17" s="45"/>
      <c r="AIJ17" s="45"/>
      <c r="AIK17" s="45"/>
      <c r="AIL17" s="45"/>
      <c r="AIM17" s="45"/>
      <c r="AIN17" s="45"/>
      <c r="AIO17" s="45"/>
      <c r="AIP17" s="45"/>
      <c r="AIQ17" s="45"/>
      <c r="AIR17" s="45"/>
      <c r="AIS17" s="45"/>
      <c r="AIT17" s="45"/>
      <c r="AIU17" s="45"/>
      <c r="AIV17" s="45"/>
      <c r="AIW17" s="45"/>
      <c r="AIX17" s="45"/>
      <c r="AIY17" s="45"/>
      <c r="AIZ17" s="45"/>
      <c r="AJA17" s="45"/>
      <c r="AJB17" s="45"/>
      <c r="AJC17" s="45"/>
      <c r="AJD17" s="45"/>
      <c r="AJE17" s="45"/>
      <c r="AJF17" s="45"/>
      <c r="AJG17" s="45"/>
      <c r="AJH17" s="45"/>
      <c r="AJI17" s="45"/>
      <c r="AJJ17" s="45"/>
      <c r="AJK17" s="45"/>
      <c r="AJL17" s="45"/>
      <c r="AJM17" s="45"/>
      <c r="AJN17" s="45"/>
      <c r="AJO17" s="45"/>
      <c r="AJP17" s="45"/>
      <c r="AJQ17" s="45"/>
      <c r="AJR17" s="45"/>
      <c r="AJS17" s="45"/>
      <c r="AJT17" s="45"/>
      <c r="AJU17" s="45"/>
      <c r="AJV17" s="45"/>
      <c r="AJW17" s="45"/>
      <c r="AJX17" s="45"/>
      <c r="AJY17" s="45"/>
      <c r="AJZ17" s="45"/>
      <c r="AKA17" s="45"/>
      <c r="AKB17" s="45"/>
      <c r="AKC17" s="45"/>
      <c r="AKD17" s="45"/>
      <c r="AKE17" s="45"/>
      <c r="AKF17" s="45"/>
      <c r="AKG17" s="45"/>
      <c r="AKH17" s="45"/>
      <c r="AKI17" s="45"/>
      <c r="AKJ17" s="45"/>
      <c r="AKK17" s="45"/>
      <c r="AKL17" s="45"/>
      <c r="AKM17" s="45"/>
      <c r="AKN17" s="45"/>
      <c r="AKO17" s="45"/>
      <c r="AKP17" s="45"/>
      <c r="AKQ17" s="45"/>
      <c r="AKR17" s="45"/>
      <c r="AKS17" s="45"/>
      <c r="AKT17" s="45"/>
      <c r="AKU17" s="45"/>
      <c r="AKV17" s="45"/>
      <c r="AKW17" s="45"/>
      <c r="AKX17" s="45"/>
      <c r="AKY17" s="45"/>
      <c r="AKZ17" s="45"/>
      <c r="ALA17" s="45"/>
      <c r="ALB17" s="45"/>
      <c r="ALC17" s="45"/>
      <c r="ALD17" s="45"/>
      <c r="ALE17" s="45"/>
      <c r="ALF17" s="45"/>
      <c r="ALG17" s="45"/>
      <c r="ALH17" s="45"/>
      <c r="ALI17" s="45"/>
      <c r="ALJ17" s="45"/>
      <c r="ALK17" s="45"/>
      <c r="ALL17" s="45"/>
      <c r="ALM17" s="45"/>
      <c r="ALN17" s="45"/>
      <c r="ALO17" s="45"/>
      <c r="ALP17" s="45"/>
      <c r="ALQ17" s="45"/>
      <c r="ALR17" s="45"/>
      <c r="ALS17" s="45"/>
      <c r="ALT17" s="45"/>
      <c r="ALU17" s="45"/>
      <c r="ALV17" s="45"/>
      <c r="ALW17" s="45"/>
      <c r="ALX17" s="45"/>
      <c r="ALY17" s="45"/>
      <c r="ALZ17" s="45"/>
      <c r="AMA17" s="45"/>
      <c r="AMB17" s="45"/>
      <c r="AMC17" s="45"/>
      <c r="AMD17" s="45"/>
      <c r="AME17" s="45"/>
      <c r="AMF17" s="45"/>
      <c r="AMG17" s="45"/>
      <c r="AMH17" s="45"/>
      <c r="AMI17" s="45"/>
      <c r="AMJ17" s="45"/>
      <c r="AMK17" s="45"/>
      <c r="AML17" s="45"/>
      <c r="AMM17" s="45"/>
      <c r="AMN17" s="45"/>
      <c r="AMO17" s="45"/>
      <c r="AMP17" s="45"/>
      <c r="AMQ17" s="45"/>
      <c r="AMR17" s="45"/>
      <c r="AMS17" s="45"/>
      <c r="AMT17" s="45"/>
      <c r="AMU17" s="45"/>
      <c r="AMV17" s="45"/>
      <c r="AMW17" s="45"/>
      <c r="AMX17" s="45"/>
      <c r="AMY17" s="45"/>
      <c r="AMZ17" s="45"/>
      <c r="ANA17" s="45"/>
      <c r="ANB17" s="45"/>
      <c r="ANC17" s="45"/>
      <c r="AND17" s="45"/>
      <c r="ANE17" s="45"/>
      <c r="ANF17" s="45"/>
      <c r="ANG17" s="45"/>
      <c r="ANH17" s="45"/>
      <c r="ANI17" s="45"/>
      <c r="ANJ17" s="45"/>
      <c r="ANK17" s="45"/>
      <c r="ANL17" s="45"/>
      <c r="ANM17" s="45"/>
      <c r="ANN17" s="45"/>
      <c r="ANO17" s="45"/>
      <c r="ANP17" s="45"/>
      <c r="ANQ17" s="45"/>
      <c r="ANR17" s="45"/>
      <c r="ANS17" s="45"/>
      <c r="ANT17" s="45"/>
      <c r="ANU17" s="45"/>
      <c r="ANV17" s="45"/>
      <c r="ANW17" s="45"/>
      <c r="ANX17" s="45"/>
      <c r="ANY17" s="45"/>
      <c r="ANZ17" s="45"/>
      <c r="AOA17" s="45"/>
      <c r="AOB17" s="45"/>
      <c r="AOC17" s="45"/>
      <c r="AOD17" s="45"/>
      <c r="AOE17" s="45"/>
      <c r="AOF17" s="45"/>
      <c r="AOG17" s="45"/>
      <c r="AOH17" s="45"/>
      <c r="AOI17" s="45"/>
      <c r="AOJ17" s="45"/>
      <c r="AOK17" s="45"/>
      <c r="AOL17" s="45"/>
      <c r="AOM17" s="45"/>
      <c r="AON17" s="45"/>
      <c r="AOO17" s="45"/>
      <c r="AOP17" s="45"/>
      <c r="AOQ17" s="45"/>
      <c r="AOR17" s="45"/>
      <c r="AOS17" s="45"/>
      <c r="AOT17" s="45"/>
      <c r="AOU17" s="45"/>
      <c r="AOV17" s="45"/>
      <c r="AOW17" s="45"/>
      <c r="AOX17" s="45"/>
      <c r="AOY17" s="45"/>
      <c r="AOZ17" s="45"/>
      <c r="APA17" s="45"/>
      <c r="APB17" s="45"/>
      <c r="APC17" s="45"/>
      <c r="APD17" s="45"/>
      <c r="APE17" s="45"/>
      <c r="APF17" s="45"/>
      <c r="APG17" s="45"/>
      <c r="APH17" s="45"/>
      <c r="API17" s="45"/>
      <c r="APJ17" s="45"/>
      <c r="APK17" s="45"/>
      <c r="APL17" s="45"/>
      <c r="APM17" s="45"/>
      <c r="APN17" s="45"/>
      <c r="APO17" s="45"/>
      <c r="APP17" s="45"/>
      <c r="APQ17" s="45"/>
      <c r="APR17" s="45"/>
      <c r="APS17" s="45"/>
      <c r="APT17" s="45"/>
      <c r="APU17" s="45"/>
      <c r="APV17" s="45"/>
      <c r="APW17" s="45"/>
      <c r="APX17" s="45"/>
      <c r="APY17" s="45"/>
      <c r="APZ17" s="45"/>
      <c r="AQA17" s="45"/>
      <c r="AQB17" s="45"/>
      <c r="AQC17" s="45"/>
      <c r="AQD17" s="45"/>
      <c r="AQE17" s="45"/>
      <c r="AQF17" s="45"/>
      <c r="AQG17" s="45"/>
      <c r="AQH17" s="45"/>
      <c r="AQI17" s="45"/>
      <c r="AQJ17" s="45"/>
      <c r="AQK17" s="45"/>
      <c r="AQL17" s="45"/>
      <c r="AQM17" s="45"/>
      <c r="AQN17" s="45"/>
      <c r="AQO17" s="45"/>
      <c r="AQP17" s="45"/>
      <c r="AQQ17" s="45"/>
      <c r="AQR17" s="45"/>
      <c r="AQS17" s="45"/>
      <c r="AQT17" s="45"/>
      <c r="AQU17" s="45"/>
      <c r="AQV17" s="45"/>
      <c r="AQW17" s="45"/>
      <c r="AQX17" s="45"/>
      <c r="AQY17" s="45"/>
      <c r="AQZ17" s="45"/>
      <c r="ARA17" s="45"/>
      <c r="ARB17" s="45"/>
      <c r="ARC17" s="45"/>
      <c r="ARD17" s="45"/>
      <c r="ARE17" s="45"/>
      <c r="ARF17" s="45"/>
      <c r="ARG17" s="45"/>
      <c r="ARH17" s="45"/>
      <c r="ARI17" s="45"/>
      <c r="ARJ17" s="45"/>
      <c r="ARK17" s="45"/>
      <c r="ARL17" s="45"/>
      <c r="ARM17" s="45"/>
      <c r="ARN17" s="45"/>
      <c r="ARO17" s="45"/>
      <c r="ARP17" s="45"/>
      <c r="ARQ17" s="45"/>
      <c r="ARR17" s="45"/>
      <c r="ARS17" s="45"/>
      <c r="ART17" s="45"/>
      <c r="ARU17" s="45"/>
      <c r="ARV17" s="45"/>
      <c r="ARW17" s="45"/>
      <c r="ARX17" s="45"/>
      <c r="ARY17" s="45"/>
      <c r="ARZ17" s="45"/>
      <c r="ASA17" s="45"/>
      <c r="ASB17" s="45"/>
      <c r="ASC17" s="45"/>
      <c r="ASD17" s="45"/>
      <c r="ASE17" s="45"/>
      <c r="ASF17" s="45"/>
      <c r="ASG17" s="45"/>
      <c r="ASH17" s="45"/>
      <c r="ASI17" s="45"/>
      <c r="ASJ17" s="45"/>
      <c r="ASK17" s="45"/>
      <c r="ASL17" s="45"/>
      <c r="ASM17" s="45"/>
      <c r="ASN17" s="45"/>
      <c r="ASO17" s="45"/>
      <c r="ASP17" s="45"/>
      <c r="ASQ17" s="45"/>
      <c r="ASR17" s="45"/>
      <c r="ASS17" s="45"/>
      <c r="AST17" s="45"/>
      <c r="ASU17" s="45"/>
      <c r="ASV17" s="45"/>
      <c r="ASW17" s="45"/>
      <c r="ASX17" s="45"/>
      <c r="ASY17" s="45"/>
      <c r="ASZ17" s="45"/>
      <c r="ATA17" s="45"/>
      <c r="ATB17" s="45"/>
      <c r="ATC17" s="45"/>
      <c r="ATD17" s="45"/>
      <c r="ATE17" s="45"/>
      <c r="ATF17" s="45"/>
      <c r="ATG17" s="45"/>
      <c r="ATH17" s="45"/>
      <c r="ATI17" s="45"/>
      <c r="ATJ17" s="45"/>
      <c r="ATK17" s="45"/>
      <c r="ATL17" s="45"/>
      <c r="ATM17" s="45"/>
      <c r="ATN17" s="45"/>
      <c r="ATO17" s="45"/>
      <c r="ATP17" s="45"/>
      <c r="ATQ17" s="45"/>
      <c r="ATR17" s="45"/>
      <c r="ATS17" s="45"/>
      <c r="ATT17" s="45"/>
      <c r="ATU17" s="45"/>
      <c r="ATV17" s="45"/>
      <c r="ATW17" s="45"/>
      <c r="ATX17" s="45"/>
      <c r="ATY17" s="45"/>
      <c r="ATZ17" s="45"/>
      <c r="AUA17" s="45"/>
      <c r="AUB17" s="45"/>
      <c r="AUC17" s="45"/>
      <c r="AUD17" s="45"/>
      <c r="AUE17" s="45"/>
      <c r="AUF17" s="45"/>
      <c r="AUG17" s="45"/>
      <c r="AUH17" s="45"/>
      <c r="AUI17" s="45"/>
      <c r="AUJ17" s="45"/>
      <c r="AUK17" s="45"/>
      <c r="AUL17" s="45"/>
      <c r="AUM17" s="45"/>
      <c r="AUN17" s="45"/>
      <c r="AUO17" s="45"/>
      <c r="AUP17" s="45"/>
      <c r="AUQ17" s="45"/>
      <c r="AUR17" s="45"/>
      <c r="AUS17" s="45"/>
      <c r="AUT17" s="45"/>
      <c r="AUU17" s="45"/>
      <c r="AUV17" s="45"/>
      <c r="AUW17" s="45"/>
      <c r="AUX17" s="45"/>
      <c r="AUY17" s="45"/>
      <c r="AUZ17" s="45"/>
      <c r="AVA17" s="45"/>
      <c r="AVB17" s="45"/>
      <c r="AVC17" s="45"/>
      <c r="AVD17" s="45"/>
      <c r="AVE17" s="45"/>
      <c r="AVF17" s="45"/>
      <c r="AVG17" s="45"/>
      <c r="AVH17" s="45"/>
      <c r="AVI17" s="45"/>
      <c r="AVJ17" s="45"/>
      <c r="AVK17" s="45"/>
      <c r="AVL17" s="45"/>
      <c r="AVM17" s="45"/>
      <c r="AVN17" s="45"/>
      <c r="AVO17" s="45"/>
      <c r="AVP17" s="45"/>
      <c r="AVQ17" s="45"/>
      <c r="AVR17" s="45"/>
      <c r="AVS17" s="45"/>
      <c r="AVT17" s="45"/>
      <c r="AVU17" s="45"/>
      <c r="AVV17" s="45"/>
      <c r="AVW17" s="45"/>
      <c r="AVX17" s="45"/>
      <c r="AVY17" s="45"/>
      <c r="AVZ17" s="45"/>
      <c r="AWA17" s="45"/>
      <c r="AWB17" s="45"/>
      <c r="AWC17" s="45"/>
      <c r="AWD17" s="45"/>
      <c r="AWE17" s="45"/>
      <c r="AWF17" s="45"/>
      <c r="AWG17" s="45"/>
      <c r="AWH17" s="45"/>
      <c r="AWI17" s="45"/>
      <c r="AWJ17" s="45"/>
      <c r="AWK17" s="45"/>
      <c r="AWL17" s="45"/>
      <c r="AWM17" s="45"/>
      <c r="AWN17" s="45"/>
      <c r="AWO17" s="45"/>
      <c r="AWP17" s="45"/>
      <c r="AWQ17" s="45"/>
      <c r="AWR17" s="45"/>
      <c r="AWS17" s="45"/>
      <c r="AWT17" s="45"/>
      <c r="AWU17" s="45"/>
      <c r="AWV17" s="45"/>
      <c r="AWW17" s="45"/>
      <c r="AWX17" s="45"/>
      <c r="AWY17" s="45"/>
      <c r="AWZ17" s="45"/>
      <c r="AXA17" s="45"/>
      <c r="AXB17" s="45"/>
      <c r="AXC17" s="45"/>
      <c r="AXD17" s="45"/>
      <c r="AXE17" s="45"/>
      <c r="AXF17" s="45"/>
      <c r="AXG17" s="45"/>
      <c r="AXH17" s="45"/>
      <c r="AXI17" s="45"/>
      <c r="AXJ17" s="45"/>
      <c r="AXK17" s="45"/>
      <c r="AXL17" s="45"/>
      <c r="AXM17" s="45"/>
      <c r="AXN17" s="45"/>
      <c r="AXO17" s="45"/>
      <c r="AXP17" s="45"/>
      <c r="AXQ17" s="45"/>
      <c r="AXR17" s="45"/>
      <c r="AXS17" s="45"/>
      <c r="AXT17" s="45"/>
      <c r="AXU17" s="45"/>
      <c r="AXV17" s="45"/>
      <c r="AXW17" s="45"/>
      <c r="AXX17" s="45"/>
      <c r="AXY17" s="45"/>
      <c r="AXZ17" s="45"/>
      <c r="AYA17" s="45"/>
      <c r="AYB17" s="45"/>
      <c r="AYC17" s="45"/>
      <c r="AYD17" s="45"/>
      <c r="AYE17" s="45"/>
      <c r="AYF17" s="45"/>
      <c r="AYG17" s="45"/>
      <c r="AYH17" s="45"/>
      <c r="AYI17" s="45"/>
      <c r="AYJ17" s="45"/>
      <c r="AYK17" s="45"/>
      <c r="AYL17" s="45"/>
      <c r="AYM17" s="45"/>
      <c r="AYN17" s="45"/>
      <c r="AYO17" s="45"/>
      <c r="AYP17" s="45"/>
      <c r="AYQ17" s="45"/>
      <c r="AYR17" s="45"/>
      <c r="AYS17" s="45"/>
      <c r="AYT17" s="45"/>
      <c r="AYU17" s="45"/>
      <c r="AYV17" s="45"/>
      <c r="AYW17" s="45"/>
      <c r="AYX17" s="45"/>
      <c r="AYY17" s="45"/>
      <c r="AYZ17" s="45"/>
      <c r="AZA17" s="45"/>
      <c r="AZB17" s="45"/>
      <c r="AZC17" s="45"/>
      <c r="AZD17" s="45"/>
      <c r="AZE17" s="45"/>
      <c r="AZF17" s="45"/>
      <c r="AZG17" s="45"/>
      <c r="AZH17" s="45"/>
      <c r="AZI17" s="45"/>
      <c r="AZJ17" s="45"/>
      <c r="AZK17" s="45"/>
      <c r="AZL17" s="45"/>
      <c r="AZM17" s="45"/>
      <c r="AZN17" s="45"/>
      <c r="AZO17" s="45"/>
      <c r="AZP17" s="45"/>
      <c r="AZQ17" s="45"/>
      <c r="AZR17" s="45"/>
      <c r="AZS17" s="45"/>
      <c r="AZT17" s="45"/>
      <c r="AZU17" s="45"/>
      <c r="AZV17" s="45"/>
      <c r="AZW17" s="45"/>
      <c r="AZX17" s="45"/>
      <c r="AZY17" s="45"/>
      <c r="AZZ17" s="45"/>
      <c r="BAA17" s="45"/>
      <c r="BAB17" s="45"/>
      <c r="BAC17" s="45"/>
      <c r="BAD17" s="45"/>
      <c r="BAE17" s="45"/>
      <c r="BAF17" s="45"/>
      <c r="BAG17" s="45"/>
      <c r="BAH17" s="45"/>
      <c r="BAI17" s="45"/>
      <c r="BAJ17" s="45"/>
      <c r="BAK17" s="45"/>
      <c r="BAL17" s="45"/>
      <c r="BAM17" s="45"/>
      <c r="BAN17" s="45"/>
      <c r="BAO17" s="45"/>
      <c r="BAP17" s="45"/>
      <c r="BAQ17" s="45"/>
      <c r="BAR17" s="45"/>
      <c r="BAS17" s="45"/>
      <c r="BAT17" s="45"/>
      <c r="BAU17" s="45"/>
      <c r="BAV17" s="45"/>
      <c r="BAW17" s="45"/>
      <c r="BAX17" s="45"/>
      <c r="BAY17" s="45"/>
      <c r="BAZ17" s="45"/>
      <c r="BBA17" s="45"/>
      <c r="BBB17" s="45"/>
      <c r="BBC17" s="45"/>
      <c r="BBD17" s="45"/>
      <c r="BBE17" s="45"/>
      <c r="BBF17" s="45"/>
      <c r="BBG17" s="45"/>
      <c r="BBH17" s="45"/>
      <c r="BBI17" s="45"/>
      <c r="BBJ17" s="45"/>
      <c r="BBK17" s="45"/>
      <c r="BBL17" s="45"/>
      <c r="BBM17" s="45"/>
      <c r="BBN17" s="45"/>
      <c r="BBO17" s="45"/>
      <c r="BBP17" s="45"/>
      <c r="BBQ17" s="45"/>
      <c r="BBR17" s="45"/>
      <c r="BBS17" s="45"/>
      <c r="BBT17" s="45"/>
      <c r="BBU17" s="45"/>
      <c r="BBV17" s="45"/>
      <c r="BBW17" s="45"/>
      <c r="BBX17" s="45"/>
      <c r="BBY17" s="45"/>
      <c r="BBZ17" s="45"/>
      <c r="BCA17" s="45"/>
      <c r="BCB17" s="45"/>
      <c r="BCC17" s="45"/>
      <c r="BCD17" s="45"/>
      <c r="BCE17" s="45"/>
      <c r="BCF17" s="45"/>
      <c r="BCG17" s="45"/>
      <c r="BCH17" s="45"/>
      <c r="BCI17" s="45"/>
      <c r="BCJ17" s="45"/>
      <c r="BCK17" s="45"/>
      <c r="BCL17" s="45"/>
      <c r="BCM17" s="45"/>
      <c r="BCN17" s="45"/>
      <c r="BCO17" s="45"/>
      <c r="BCP17" s="45"/>
      <c r="BCQ17" s="45"/>
      <c r="BCR17" s="45"/>
      <c r="BCS17" s="45"/>
      <c r="BCT17" s="45"/>
      <c r="BCU17" s="45"/>
      <c r="BCV17" s="45"/>
      <c r="BCW17" s="45"/>
      <c r="BCX17" s="45"/>
      <c r="BCY17" s="45"/>
      <c r="BCZ17" s="45"/>
      <c r="BDA17" s="45"/>
      <c r="BDB17" s="45"/>
      <c r="BDC17" s="45"/>
      <c r="BDD17" s="45"/>
      <c r="BDE17" s="45"/>
      <c r="BDF17" s="45"/>
      <c r="BDG17" s="45"/>
      <c r="BDH17" s="45"/>
      <c r="BDI17" s="45"/>
      <c r="BDJ17" s="45"/>
      <c r="BDK17" s="45"/>
      <c r="BDL17" s="45"/>
      <c r="BDM17" s="45"/>
      <c r="BDN17" s="45"/>
      <c r="BDO17" s="45"/>
      <c r="BDP17" s="45"/>
      <c r="BDQ17" s="45"/>
      <c r="BDR17" s="45"/>
      <c r="BDS17" s="45"/>
      <c r="BDT17" s="45"/>
      <c r="BDU17" s="45"/>
      <c r="BDV17" s="45"/>
      <c r="BDW17" s="45"/>
      <c r="BDX17" s="45"/>
      <c r="BDY17" s="45"/>
      <c r="BDZ17" s="45"/>
      <c r="BEA17" s="45"/>
      <c r="BEB17" s="45"/>
      <c r="BEC17" s="45"/>
      <c r="BED17" s="45"/>
      <c r="BEE17" s="45"/>
      <c r="BEF17" s="45"/>
      <c r="BEG17" s="45"/>
      <c r="BEH17" s="45"/>
      <c r="BEI17" s="45"/>
      <c r="BEJ17" s="45"/>
      <c r="BEK17" s="45"/>
      <c r="BEL17" s="45"/>
      <c r="BEM17" s="45"/>
      <c r="BEN17" s="45"/>
      <c r="BEO17" s="45"/>
      <c r="BEP17" s="45"/>
      <c r="BEQ17" s="45"/>
      <c r="BER17" s="45"/>
      <c r="BES17" s="45"/>
      <c r="BET17" s="45"/>
      <c r="BEU17" s="45"/>
      <c r="BEV17" s="45"/>
      <c r="BEW17" s="45"/>
      <c r="BEX17" s="45"/>
      <c r="BEY17" s="45"/>
      <c r="BEZ17" s="45"/>
      <c r="BFA17" s="45"/>
      <c r="BFB17" s="45"/>
      <c r="BFC17" s="45"/>
      <c r="BFD17" s="45"/>
      <c r="BFE17" s="45"/>
      <c r="BFF17" s="45"/>
      <c r="BFG17" s="45"/>
      <c r="BFH17" s="45"/>
      <c r="BFI17" s="45"/>
      <c r="BFJ17" s="45"/>
      <c r="BFK17" s="45"/>
      <c r="BFL17" s="45"/>
      <c r="BFM17" s="45"/>
      <c r="BFN17" s="45"/>
      <c r="BFO17" s="45"/>
      <c r="BFP17" s="45"/>
      <c r="BFQ17" s="45"/>
      <c r="BFR17" s="45"/>
      <c r="BFS17" s="45"/>
      <c r="BFT17" s="45"/>
      <c r="BFU17" s="45"/>
      <c r="BFV17" s="45"/>
      <c r="BFW17" s="45"/>
      <c r="BFX17" s="45"/>
      <c r="BFY17" s="45"/>
      <c r="BFZ17" s="45"/>
      <c r="BGA17" s="45"/>
      <c r="BGB17" s="45"/>
      <c r="BGC17" s="45"/>
      <c r="BGD17" s="45"/>
      <c r="BGE17" s="45"/>
      <c r="BGF17" s="45"/>
      <c r="BGG17" s="45"/>
      <c r="BGH17" s="45"/>
      <c r="BGI17" s="45"/>
      <c r="BGJ17" s="45"/>
      <c r="BGK17" s="45"/>
      <c r="BGL17" s="45"/>
      <c r="BGM17" s="45"/>
      <c r="BGN17" s="45"/>
      <c r="BGO17" s="45"/>
      <c r="BGP17" s="45"/>
      <c r="BGQ17" s="45"/>
      <c r="BGR17" s="45"/>
      <c r="BGS17" s="45"/>
      <c r="BGT17" s="45"/>
      <c r="BGU17" s="45"/>
      <c r="BGV17" s="45"/>
      <c r="BGW17" s="45"/>
      <c r="BGX17" s="45"/>
      <c r="BGY17" s="45"/>
      <c r="BGZ17" s="45"/>
      <c r="BHA17" s="45"/>
      <c r="BHB17" s="45"/>
      <c r="BHC17" s="45"/>
      <c r="BHD17" s="45"/>
      <c r="BHE17" s="45"/>
      <c r="BHF17" s="45"/>
      <c r="BHG17" s="45"/>
      <c r="BHH17" s="45"/>
      <c r="BHI17" s="45"/>
      <c r="BHJ17" s="45"/>
      <c r="BHK17" s="45"/>
      <c r="BHL17" s="45"/>
      <c r="BHM17" s="45"/>
      <c r="BHN17" s="45"/>
      <c r="BHO17" s="45"/>
      <c r="BHP17" s="45"/>
      <c r="BHQ17" s="45"/>
      <c r="BHR17" s="45"/>
      <c r="BHS17" s="45"/>
      <c r="BHT17" s="45"/>
      <c r="BHU17" s="45"/>
      <c r="BHV17" s="45"/>
      <c r="BHW17" s="45"/>
      <c r="BHX17" s="45"/>
      <c r="BHY17" s="45"/>
      <c r="BHZ17" s="45"/>
      <c r="BIA17" s="45"/>
      <c r="BIB17" s="45"/>
      <c r="BIC17" s="45"/>
      <c r="BID17" s="45"/>
      <c r="BIE17" s="45"/>
      <c r="BIF17" s="45"/>
      <c r="BIG17" s="45"/>
      <c r="BIH17" s="45"/>
      <c r="BII17" s="45"/>
      <c r="BIJ17" s="45"/>
      <c r="BIK17" s="45"/>
      <c r="BIL17" s="45"/>
      <c r="BIM17" s="45"/>
      <c r="BIN17" s="45"/>
      <c r="BIO17" s="45"/>
      <c r="BIP17" s="45"/>
      <c r="BIQ17" s="45"/>
      <c r="BIR17" s="45"/>
      <c r="BIS17" s="45"/>
      <c r="BIT17" s="45"/>
      <c r="BIU17" s="45"/>
      <c r="BIV17" s="45"/>
      <c r="BIW17" s="45"/>
      <c r="BIX17" s="45"/>
      <c r="BIY17" s="45"/>
      <c r="BIZ17" s="45"/>
      <c r="BJA17" s="45"/>
      <c r="BJB17" s="45"/>
      <c r="BJC17" s="45"/>
      <c r="BJD17" s="45"/>
      <c r="BJE17" s="45"/>
      <c r="BJF17" s="45"/>
      <c r="BJG17" s="45"/>
      <c r="BJH17" s="45"/>
      <c r="BJI17" s="45"/>
      <c r="BJJ17" s="45"/>
      <c r="BJK17" s="45"/>
      <c r="BJL17" s="45"/>
      <c r="BJM17" s="45"/>
      <c r="BJN17" s="45"/>
      <c r="BJO17" s="45"/>
      <c r="BJP17" s="45"/>
      <c r="BJQ17" s="45"/>
      <c r="BJR17" s="45"/>
      <c r="BJS17" s="45"/>
      <c r="BJT17" s="45"/>
      <c r="BJU17" s="45"/>
      <c r="BJV17" s="45"/>
      <c r="BJW17" s="45"/>
      <c r="BJX17" s="45"/>
      <c r="BJY17" s="45"/>
      <c r="BJZ17" s="45"/>
      <c r="BKA17" s="45"/>
      <c r="BKB17" s="45"/>
      <c r="BKC17" s="45"/>
      <c r="BKD17" s="45"/>
      <c r="BKE17" s="45"/>
      <c r="BKF17" s="45"/>
      <c r="BKG17" s="45"/>
      <c r="BKH17" s="45"/>
      <c r="BKI17" s="45"/>
      <c r="BKJ17" s="45"/>
      <c r="BKK17" s="45"/>
      <c r="BKL17" s="45"/>
      <c r="BKM17" s="45"/>
      <c r="BKN17" s="45"/>
      <c r="BKO17" s="45"/>
      <c r="BKP17" s="45"/>
      <c r="BKQ17" s="45"/>
      <c r="BKR17" s="45"/>
      <c r="BKS17" s="45"/>
      <c r="BKT17" s="45"/>
      <c r="BKU17" s="45"/>
      <c r="BKV17" s="45"/>
      <c r="BKW17" s="45"/>
      <c r="BKX17" s="45"/>
      <c r="BKY17" s="45"/>
      <c r="BKZ17" s="45"/>
      <c r="BLA17" s="45"/>
      <c r="BLB17" s="45"/>
      <c r="BLC17" s="45"/>
      <c r="BLD17" s="45"/>
      <c r="BLE17" s="45"/>
      <c r="BLF17" s="45"/>
      <c r="BLG17" s="45"/>
      <c r="BLH17" s="45"/>
      <c r="BLI17" s="45"/>
      <c r="BLJ17" s="45"/>
      <c r="BLK17" s="45"/>
      <c r="BLL17" s="45"/>
      <c r="BLM17" s="45"/>
      <c r="BLN17" s="45"/>
      <c r="BLO17" s="45"/>
      <c r="BLP17" s="45"/>
      <c r="BLQ17" s="45"/>
      <c r="BLR17" s="45"/>
      <c r="BLS17" s="45"/>
      <c r="BLT17" s="45"/>
      <c r="BLU17" s="45"/>
      <c r="BLV17" s="45"/>
      <c r="BLW17" s="45"/>
      <c r="BLX17" s="45"/>
      <c r="BLY17" s="45"/>
      <c r="BLZ17" s="45"/>
      <c r="BMA17" s="45"/>
      <c r="BMB17" s="45"/>
      <c r="BMC17" s="45"/>
      <c r="BMD17" s="45"/>
      <c r="BME17" s="45"/>
      <c r="BMF17" s="45"/>
      <c r="BMG17" s="45"/>
      <c r="BMH17" s="45"/>
      <c r="BMI17" s="45"/>
      <c r="BMJ17" s="45"/>
      <c r="BMK17" s="45"/>
      <c r="BML17" s="45"/>
      <c r="BMM17" s="45"/>
      <c r="BMN17" s="45"/>
      <c r="BMO17" s="45"/>
      <c r="BMP17" s="45"/>
      <c r="BMQ17" s="45"/>
      <c r="BMR17" s="45"/>
      <c r="BMS17" s="45"/>
      <c r="BMT17" s="45"/>
      <c r="BMU17" s="45"/>
      <c r="BMV17" s="45"/>
      <c r="BMW17" s="45"/>
      <c r="BMX17" s="45"/>
      <c r="BMY17" s="45"/>
      <c r="BMZ17" s="45"/>
      <c r="BNA17" s="45"/>
      <c r="BNB17" s="45"/>
      <c r="BNC17" s="45"/>
      <c r="BND17" s="45"/>
      <c r="BNE17" s="45"/>
      <c r="BNF17" s="45"/>
      <c r="BNG17" s="45"/>
      <c r="BNH17" s="45"/>
      <c r="BNI17" s="45"/>
      <c r="BNJ17" s="45"/>
      <c r="BNK17" s="45"/>
      <c r="BNL17" s="45"/>
      <c r="BNM17" s="45"/>
      <c r="BNN17" s="45"/>
      <c r="BNO17" s="45"/>
      <c r="BNP17" s="45"/>
      <c r="BNQ17" s="45"/>
      <c r="BNR17" s="45"/>
      <c r="BNS17" s="45"/>
      <c r="BNT17" s="45"/>
      <c r="BNU17" s="45"/>
      <c r="BNV17" s="45"/>
      <c r="BNW17" s="45"/>
      <c r="BNX17" s="45"/>
      <c r="BNY17" s="45"/>
      <c r="BNZ17" s="45"/>
      <c r="BOA17" s="45"/>
      <c r="BOB17" s="45"/>
      <c r="BOC17" s="45"/>
      <c r="BOD17" s="45"/>
      <c r="BOE17" s="45"/>
      <c r="BOF17" s="45"/>
      <c r="BOG17" s="45"/>
      <c r="BOH17" s="45"/>
      <c r="BOI17" s="45"/>
      <c r="BOJ17" s="45"/>
      <c r="BOK17" s="45"/>
      <c r="BOL17" s="45"/>
      <c r="BOM17" s="45"/>
      <c r="BON17" s="45"/>
      <c r="BOO17" s="45"/>
      <c r="BOP17" s="45"/>
      <c r="BOQ17" s="45"/>
      <c r="BOR17" s="45"/>
      <c r="BOS17" s="45"/>
      <c r="BOT17" s="45"/>
      <c r="BOU17" s="45"/>
      <c r="BOV17" s="45"/>
      <c r="BOW17" s="45"/>
      <c r="BOX17" s="45"/>
      <c r="BOY17" s="45"/>
      <c r="BOZ17" s="45"/>
      <c r="BPA17" s="45"/>
      <c r="BPB17" s="45"/>
      <c r="BPC17" s="45"/>
      <c r="BPD17" s="45"/>
      <c r="BPE17" s="45"/>
      <c r="BPF17" s="45"/>
      <c r="BPG17" s="45"/>
      <c r="BPH17" s="45"/>
      <c r="BPI17" s="45"/>
      <c r="BPJ17" s="45"/>
      <c r="BPK17" s="45"/>
      <c r="BPL17" s="45"/>
      <c r="BPM17" s="45"/>
      <c r="BPN17" s="45"/>
      <c r="BPO17" s="45"/>
      <c r="BPP17" s="45"/>
      <c r="BPQ17" s="45"/>
    </row>
    <row r="18" spans="1:178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8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8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8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8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8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8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8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8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8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P28"/>
  <sheetViews>
    <sheetView workbookViewId="0">
      <selection activeCell="H16" sqref="H16"/>
    </sheetView>
  </sheetViews>
  <sheetFormatPr defaultRowHeight="15" x14ac:dyDescent="0.25"/>
  <cols>
    <col min="1" max="1" width="11.5703125" customWidth="1"/>
    <col min="2" max="2" width="14.140625" customWidth="1"/>
    <col min="3" max="3" width="29.28515625" customWidth="1"/>
    <col min="4" max="4" width="18.7109375" customWidth="1"/>
    <col min="5" max="5" width="16.7109375" customWidth="1"/>
    <col min="6" max="6" width="11.85546875" customWidth="1"/>
    <col min="7" max="7" width="10.5703125" customWidth="1"/>
    <col min="8" max="8" width="11.5703125" customWidth="1"/>
    <col min="9" max="10" width="11" customWidth="1"/>
    <col min="11" max="11" width="8.28515625" customWidth="1"/>
    <col min="12" max="12" width="7.7109375" customWidth="1"/>
    <col min="13" max="13" width="16.42578125" customWidth="1"/>
    <col min="14" max="14" width="6.5703125" customWidth="1"/>
    <col min="15" max="15" width="6.28515625" customWidth="1"/>
    <col min="16" max="16" width="6.85546875" customWidth="1"/>
    <col min="17" max="17" width="10.5703125" customWidth="1"/>
  </cols>
  <sheetData>
    <row r="4" spans="1:42" ht="42.75" x14ac:dyDescent="0.25">
      <c r="A4" s="22" t="s">
        <v>0</v>
      </c>
      <c r="B4" s="22" t="s">
        <v>1</v>
      </c>
      <c r="C4" s="22" t="s">
        <v>3</v>
      </c>
      <c r="D4" s="22" t="s">
        <v>2</v>
      </c>
      <c r="E4" s="22" t="s">
        <v>4</v>
      </c>
      <c r="F4" s="22" t="s">
        <v>5</v>
      </c>
      <c r="G4" s="22" t="s">
        <v>36</v>
      </c>
      <c r="H4" s="22" t="s">
        <v>6</v>
      </c>
      <c r="I4" s="22" t="s">
        <v>53</v>
      </c>
      <c r="J4" s="22" t="s">
        <v>43</v>
      </c>
      <c r="K4" s="22" t="s">
        <v>38</v>
      </c>
      <c r="L4" s="22" t="s">
        <v>39</v>
      </c>
      <c r="M4" s="23" t="s">
        <v>52</v>
      </c>
      <c r="N4" s="22" t="s">
        <v>40</v>
      </c>
      <c r="O4" s="22" t="s">
        <v>41</v>
      </c>
      <c r="P4" s="22" t="s">
        <v>42</v>
      </c>
      <c r="Q4" s="22" t="s">
        <v>64</v>
      </c>
    </row>
    <row r="5" spans="1:42" x14ac:dyDescent="0.25">
      <c r="A5" s="12" t="s">
        <v>28</v>
      </c>
      <c r="B5" s="12" t="s">
        <v>35</v>
      </c>
      <c r="C5" s="13" t="s">
        <v>11</v>
      </c>
      <c r="D5" s="12" t="s">
        <v>21</v>
      </c>
      <c r="E5" s="14" t="s">
        <v>26</v>
      </c>
      <c r="F5" s="12">
        <v>8.4</v>
      </c>
      <c r="G5" s="12">
        <v>18.52</v>
      </c>
      <c r="H5" s="24">
        <v>1.5556800000000002</v>
      </c>
      <c r="I5" s="12">
        <v>22.25</v>
      </c>
      <c r="J5" s="12">
        <v>6.64</v>
      </c>
      <c r="K5" s="12">
        <v>49.18</v>
      </c>
      <c r="L5" s="12">
        <v>28.68</v>
      </c>
      <c r="M5" s="12">
        <v>66.56</v>
      </c>
      <c r="N5" s="12">
        <v>0.59</v>
      </c>
      <c r="O5" s="12">
        <v>0.34</v>
      </c>
      <c r="P5" s="12">
        <v>0.15</v>
      </c>
      <c r="Q5" s="12">
        <v>2.69</v>
      </c>
    </row>
    <row r="6" spans="1:42" x14ac:dyDescent="0.25">
      <c r="A6" s="12" t="s">
        <v>44</v>
      </c>
      <c r="B6" s="12"/>
      <c r="C6" s="12"/>
      <c r="D6" s="12" t="s">
        <v>62</v>
      </c>
      <c r="E6" s="14" t="s">
        <v>50</v>
      </c>
      <c r="F6" s="12">
        <v>11.5</v>
      </c>
      <c r="G6" s="12">
        <v>22.23</v>
      </c>
      <c r="H6" s="24">
        <v>2.5564499999999999</v>
      </c>
      <c r="I6" s="12">
        <v>12.14</v>
      </c>
      <c r="J6" s="12">
        <v>6.06</v>
      </c>
      <c r="K6" s="12">
        <v>59.34</v>
      </c>
      <c r="L6" s="12">
        <v>33.96</v>
      </c>
      <c r="M6" s="12">
        <v>62.44</v>
      </c>
      <c r="N6" s="12">
        <v>0.45</v>
      </c>
      <c r="O6" s="12">
        <v>0.26</v>
      </c>
      <c r="P6" s="12">
        <v>0.1</v>
      </c>
      <c r="Q6" s="12">
        <v>2.52</v>
      </c>
    </row>
    <row r="7" spans="1:42" x14ac:dyDescent="0.25">
      <c r="A7" s="12" t="s">
        <v>78</v>
      </c>
      <c r="B7" s="12"/>
      <c r="C7" s="12"/>
      <c r="D7" s="12" t="s">
        <v>59</v>
      </c>
      <c r="E7" s="14" t="s">
        <v>71</v>
      </c>
      <c r="F7" s="12">
        <v>18.5</v>
      </c>
      <c r="G7" s="12">
        <v>23.9</v>
      </c>
      <c r="H7" s="24">
        <v>4.42</v>
      </c>
      <c r="I7" s="12">
        <v>10.19</v>
      </c>
      <c r="J7" s="12">
        <v>5.68</v>
      </c>
      <c r="K7" s="12">
        <v>62.13</v>
      </c>
      <c r="L7" s="12">
        <v>37.049999999999997</v>
      </c>
      <c r="M7" s="12">
        <v>60.04</v>
      </c>
      <c r="N7" s="12">
        <v>0.46</v>
      </c>
      <c r="O7" s="12">
        <v>0.22</v>
      </c>
      <c r="P7" s="12">
        <v>0.08</v>
      </c>
      <c r="Q7" s="12">
        <v>2.23</v>
      </c>
    </row>
    <row r="8" spans="1:42" x14ac:dyDescent="0.25">
      <c r="A8" s="12" t="s">
        <v>28</v>
      </c>
      <c r="B8" s="12" t="s">
        <v>9</v>
      </c>
      <c r="C8" s="13" t="s">
        <v>13</v>
      </c>
      <c r="D8" s="12" t="s">
        <v>32</v>
      </c>
      <c r="E8" s="14" t="s">
        <v>10</v>
      </c>
      <c r="F8" s="12">
        <v>10</v>
      </c>
      <c r="G8" s="12">
        <v>17.21</v>
      </c>
      <c r="H8" s="24">
        <v>1.7210000000000003</v>
      </c>
      <c r="I8" s="12">
        <v>22.14</v>
      </c>
      <c r="J8" s="12">
        <v>7.32</v>
      </c>
      <c r="K8" s="12">
        <v>33.950000000000003</v>
      </c>
      <c r="L8" s="12">
        <v>22.97</v>
      </c>
      <c r="M8" s="12">
        <v>71.010000000000005</v>
      </c>
      <c r="N8" s="12">
        <v>1.33</v>
      </c>
      <c r="O8" s="12">
        <v>0.28999999999999998</v>
      </c>
      <c r="P8" s="12">
        <v>0.25</v>
      </c>
      <c r="Q8" s="12">
        <v>2.56</v>
      </c>
    </row>
    <row r="9" spans="1:42" x14ac:dyDescent="0.25">
      <c r="A9" s="12" t="s">
        <v>44</v>
      </c>
      <c r="B9" s="12"/>
      <c r="C9" s="12"/>
      <c r="D9" s="12" t="s">
        <v>32</v>
      </c>
      <c r="E9" s="14" t="s">
        <v>49</v>
      </c>
      <c r="F9" s="12">
        <v>13</v>
      </c>
      <c r="G9" s="12">
        <v>19.559999999999999</v>
      </c>
      <c r="H9" s="24">
        <v>2.5427999999999997</v>
      </c>
      <c r="I9" s="12">
        <v>17.48</v>
      </c>
      <c r="J9" s="12">
        <v>6.89</v>
      </c>
      <c r="K9" s="12">
        <v>41.48</v>
      </c>
      <c r="L9" s="12">
        <v>26.53</v>
      </c>
      <c r="M9" s="12">
        <v>68.23</v>
      </c>
      <c r="N9" s="12">
        <v>1.1000000000000001</v>
      </c>
      <c r="O9" s="12">
        <v>0.25</v>
      </c>
      <c r="P9" s="12">
        <v>0.22</v>
      </c>
      <c r="Q9" s="12">
        <v>2.2799999999999998</v>
      </c>
    </row>
    <row r="10" spans="1:42" x14ac:dyDescent="0.25">
      <c r="A10" s="12" t="s">
        <v>78</v>
      </c>
      <c r="B10" s="12"/>
      <c r="C10" s="12"/>
      <c r="D10" s="12" t="s">
        <v>32</v>
      </c>
      <c r="E10" s="14" t="s">
        <v>73</v>
      </c>
      <c r="F10" s="12">
        <v>21.5</v>
      </c>
      <c r="G10" s="12">
        <v>17.32</v>
      </c>
      <c r="H10" s="24">
        <v>3.72</v>
      </c>
      <c r="I10" s="12">
        <v>17.36</v>
      </c>
      <c r="J10" s="12">
        <v>6.6</v>
      </c>
      <c r="K10" s="12">
        <v>44.66</v>
      </c>
      <c r="L10" s="12">
        <v>29.24</v>
      </c>
      <c r="M10" s="12">
        <v>66.12</v>
      </c>
      <c r="N10" s="12">
        <v>1.1000000000000001</v>
      </c>
      <c r="O10" s="12">
        <v>0.24</v>
      </c>
      <c r="P10" s="12">
        <v>0.23</v>
      </c>
      <c r="Q10" s="12">
        <v>2.1</v>
      </c>
    </row>
    <row r="11" spans="1:42" x14ac:dyDescent="0.25">
      <c r="A11" s="12" t="s">
        <v>85</v>
      </c>
      <c r="B11" s="12"/>
      <c r="C11" s="12"/>
      <c r="D11" s="12" t="s">
        <v>59</v>
      </c>
      <c r="E11" s="14" t="s">
        <v>70</v>
      </c>
      <c r="F11" s="12">
        <v>22.5</v>
      </c>
      <c r="G11" s="12">
        <v>24.23</v>
      </c>
      <c r="H11" s="24">
        <f>F11*G11/100</f>
        <v>5.4517499999999997</v>
      </c>
      <c r="I11" s="12">
        <v>15.87</v>
      </c>
      <c r="J11" s="12">
        <v>6.27</v>
      </c>
      <c r="K11" s="12">
        <v>45.76</v>
      </c>
      <c r="L11" s="12">
        <v>32.130000000000003</v>
      </c>
      <c r="M11" s="12">
        <v>63.87</v>
      </c>
      <c r="N11" s="12">
        <v>1.38</v>
      </c>
      <c r="O11" s="12">
        <v>0.19</v>
      </c>
      <c r="P11" s="12">
        <v>0.25</v>
      </c>
      <c r="Q11" s="12">
        <v>1.73</v>
      </c>
    </row>
    <row r="12" spans="1:42" x14ac:dyDescent="0.25">
      <c r="A12" s="12" t="s">
        <v>28</v>
      </c>
      <c r="B12" s="12" t="s">
        <v>9</v>
      </c>
      <c r="C12" s="13" t="s">
        <v>24</v>
      </c>
      <c r="D12" s="12" t="s">
        <v>29</v>
      </c>
      <c r="E12" s="14" t="s">
        <v>27</v>
      </c>
      <c r="F12" s="12">
        <v>9.8000000000000007</v>
      </c>
      <c r="G12" s="12">
        <v>18.3</v>
      </c>
      <c r="H12" s="24">
        <v>1.7934000000000003</v>
      </c>
      <c r="I12" s="12">
        <v>23.22</v>
      </c>
      <c r="J12" s="12">
        <v>7.39</v>
      </c>
      <c r="K12" s="12">
        <v>30.4</v>
      </c>
      <c r="L12" s="12">
        <v>22.33</v>
      </c>
      <c r="M12" s="12">
        <v>71.5</v>
      </c>
      <c r="N12" s="12">
        <v>1.51</v>
      </c>
      <c r="O12" s="12">
        <v>0.34</v>
      </c>
      <c r="P12" s="12">
        <v>0.19</v>
      </c>
      <c r="Q12" s="12">
        <v>2.58</v>
      </c>
    </row>
    <row r="13" spans="1:42" x14ac:dyDescent="0.25">
      <c r="A13" s="15" t="s">
        <v>44</v>
      </c>
      <c r="B13" s="15"/>
      <c r="C13" s="15"/>
      <c r="D13" s="15" t="s">
        <v>61</v>
      </c>
      <c r="E13" s="16" t="s">
        <v>48</v>
      </c>
      <c r="F13" s="15">
        <v>20</v>
      </c>
      <c r="G13" s="15">
        <v>18.3</v>
      </c>
      <c r="H13" s="25">
        <v>3.66</v>
      </c>
      <c r="I13" s="15">
        <v>23.01</v>
      </c>
      <c r="J13" s="15">
        <v>7.1</v>
      </c>
      <c r="K13" s="15">
        <v>32.659999999999997</v>
      </c>
      <c r="L13" s="15">
        <v>25</v>
      </c>
      <c r="M13" s="15">
        <v>69.430000000000007</v>
      </c>
      <c r="N13" s="15">
        <v>1.59</v>
      </c>
      <c r="O13" s="15">
        <v>0.33</v>
      </c>
      <c r="P13" s="15">
        <v>0.21</v>
      </c>
      <c r="Q13" s="15">
        <v>2.52</v>
      </c>
    </row>
    <row r="14" spans="1:42" s="35" customFormat="1" x14ac:dyDescent="0.25">
      <c r="A14" s="35" t="s">
        <v>78</v>
      </c>
      <c r="D14" s="12" t="s">
        <v>61</v>
      </c>
      <c r="E14" s="36" t="s">
        <v>57</v>
      </c>
      <c r="F14" s="35">
        <v>23.5</v>
      </c>
      <c r="G14" s="35">
        <v>20.18</v>
      </c>
      <c r="H14" s="35">
        <v>4.74</v>
      </c>
      <c r="I14" s="35">
        <v>22.91</v>
      </c>
      <c r="J14" s="35">
        <v>6.94</v>
      </c>
      <c r="K14" s="35">
        <v>35.380000000000003</v>
      </c>
      <c r="L14" s="35">
        <v>26.23</v>
      </c>
      <c r="M14" s="35">
        <v>68.47</v>
      </c>
      <c r="N14" s="35">
        <v>1.57</v>
      </c>
      <c r="O14" s="35">
        <v>0.33</v>
      </c>
      <c r="P14" s="35">
        <v>0.21</v>
      </c>
      <c r="Q14" s="35">
        <v>2.33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1"/>
    </row>
    <row r="15" spans="1:42" x14ac:dyDescent="0.25">
      <c r="A15" s="12" t="s">
        <v>85</v>
      </c>
      <c r="B15" s="35"/>
      <c r="C15" s="35"/>
      <c r="D15" s="12" t="s">
        <v>59</v>
      </c>
      <c r="E15" s="36" t="s">
        <v>87</v>
      </c>
      <c r="F15" s="35">
        <v>26.2</v>
      </c>
      <c r="G15" s="12">
        <v>19.86</v>
      </c>
      <c r="H15" s="35">
        <f>F15*G15/100</f>
        <v>5.2033199999999997</v>
      </c>
      <c r="I15" s="12">
        <v>22.64</v>
      </c>
      <c r="J15" s="12">
        <v>6.1</v>
      </c>
      <c r="K15" s="12">
        <v>41.63</v>
      </c>
      <c r="L15" s="12">
        <v>33.49</v>
      </c>
      <c r="M15" s="12">
        <v>62.81</v>
      </c>
      <c r="N15" s="12">
        <v>1.54</v>
      </c>
      <c r="O15" s="12">
        <v>0.28000000000000003</v>
      </c>
      <c r="P15" s="12">
        <v>0.17</v>
      </c>
      <c r="Q15" s="12">
        <v>2.37</v>
      </c>
    </row>
    <row r="16" spans="1:42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14"/>
  <sheetViews>
    <sheetView tabSelected="1" workbookViewId="0">
      <selection activeCell="E22" sqref="E22"/>
    </sheetView>
  </sheetViews>
  <sheetFormatPr defaultRowHeight="15" x14ac:dyDescent="0.25"/>
  <cols>
    <col min="1" max="1" width="11.28515625" customWidth="1"/>
    <col min="2" max="2" width="16.140625" customWidth="1"/>
    <col min="3" max="3" width="28.7109375" customWidth="1"/>
    <col min="4" max="4" width="22" customWidth="1"/>
    <col min="5" max="5" width="18.140625" customWidth="1"/>
    <col min="6" max="6" width="11.7109375" customWidth="1"/>
    <col min="8" max="8" width="12.7109375" customWidth="1"/>
    <col min="13" max="13" width="14.85546875" customWidth="1"/>
  </cols>
  <sheetData>
    <row r="2" spans="1:42" ht="42.75" x14ac:dyDescent="0.25">
      <c r="A2" s="20" t="s">
        <v>0</v>
      </c>
      <c r="B2" s="20" t="s">
        <v>1</v>
      </c>
      <c r="C2" s="18" t="s">
        <v>3</v>
      </c>
      <c r="D2" s="18" t="s">
        <v>2</v>
      </c>
      <c r="E2" s="18" t="s">
        <v>4</v>
      </c>
      <c r="F2" s="18" t="s">
        <v>5</v>
      </c>
      <c r="G2" s="18" t="s">
        <v>36</v>
      </c>
      <c r="H2" s="18" t="s">
        <v>6</v>
      </c>
      <c r="I2" s="18" t="s">
        <v>37</v>
      </c>
      <c r="J2" s="18" t="s">
        <v>43</v>
      </c>
      <c r="K2" s="18" t="s">
        <v>38</v>
      </c>
      <c r="L2" s="18" t="s">
        <v>39</v>
      </c>
      <c r="M2" s="19" t="s">
        <v>52</v>
      </c>
      <c r="N2" s="18" t="s">
        <v>40</v>
      </c>
      <c r="O2" s="18" t="s">
        <v>41</v>
      </c>
      <c r="P2" s="18" t="s">
        <v>42</v>
      </c>
      <c r="Q2" s="18" t="s">
        <v>64</v>
      </c>
    </row>
    <row r="3" spans="1:42" x14ac:dyDescent="0.25">
      <c r="A3" s="17" t="s">
        <v>28</v>
      </c>
      <c r="B3" s="50" t="s">
        <v>65</v>
      </c>
      <c r="C3" s="17" t="s">
        <v>20</v>
      </c>
      <c r="D3" s="17" t="s">
        <v>21</v>
      </c>
      <c r="E3" s="17" t="s">
        <v>16</v>
      </c>
      <c r="F3" s="17">
        <v>11.05</v>
      </c>
      <c r="G3" s="17">
        <v>22.31</v>
      </c>
      <c r="H3" s="21">
        <v>2.4641500000000001</v>
      </c>
      <c r="I3" s="17">
        <v>11.1</v>
      </c>
      <c r="J3" s="17">
        <v>6.11</v>
      </c>
      <c r="K3" s="17">
        <v>58.92</v>
      </c>
      <c r="L3" s="17">
        <v>33.619999999999997</v>
      </c>
      <c r="M3" s="17">
        <v>62.71</v>
      </c>
      <c r="N3" s="17">
        <v>0.39</v>
      </c>
      <c r="O3" s="17">
        <v>0.23</v>
      </c>
      <c r="P3" s="17">
        <v>0.08</v>
      </c>
      <c r="Q3" s="17">
        <v>2.19</v>
      </c>
    </row>
    <row r="4" spans="1:42" x14ac:dyDescent="0.25">
      <c r="A4" s="17" t="s">
        <v>44</v>
      </c>
      <c r="B4" s="17"/>
      <c r="C4" s="17"/>
      <c r="D4" s="17" t="s">
        <v>59</v>
      </c>
      <c r="E4" s="17" t="s">
        <v>57</v>
      </c>
      <c r="F4" s="17">
        <v>12.4</v>
      </c>
      <c r="G4" s="17">
        <v>24.57</v>
      </c>
      <c r="H4" s="21">
        <v>2.7652000000000001</v>
      </c>
      <c r="I4" s="17">
        <v>9.42</v>
      </c>
      <c r="J4" s="17">
        <v>5.89</v>
      </c>
      <c r="K4" s="17">
        <v>62.71</v>
      </c>
      <c r="L4" s="17">
        <v>35.200000000000003</v>
      </c>
      <c r="M4" s="17">
        <v>61.48</v>
      </c>
      <c r="N4" s="17">
        <v>0.42</v>
      </c>
      <c r="O4" s="17">
        <v>0.21</v>
      </c>
      <c r="P4" s="17">
        <v>0.11</v>
      </c>
      <c r="Q4" s="17">
        <v>1.65</v>
      </c>
    </row>
    <row r="5" spans="1:42" x14ac:dyDescent="0.25">
      <c r="A5" s="17" t="s">
        <v>78</v>
      </c>
      <c r="B5" s="17"/>
      <c r="C5" s="17"/>
      <c r="D5" s="17" t="s">
        <v>59</v>
      </c>
      <c r="E5" s="17" t="s">
        <v>70</v>
      </c>
      <c r="F5" s="17">
        <v>14</v>
      </c>
      <c r="G5" s="17">
        <v>32.72</v>
      </c>
      <c r="H5" s="21">
        <v>4.58</v>
      </c>
      <c r="I5" s="17">
        <v>8.9499999999999993</v>
      </c>
      <c r="J5" s="17">
        <v>5.81</v>
      </c>
      <c r="K5" s="17">
        <v>62.25</v>
      </c>
      <c r="L5" s="17">
        <v>36.049999999999997</v>
      </c>
      <c r="M5" s="17">
        <v>60.81</v>
      </c>
      <c r="N5" s="17">
        <v>0.5</v>
      </c>
      <c r="O5" s="17">
        <v>0.2</v>
      </c>
      <c r="P5" s="17">
        <v>0.09</v>
      </c>
      <c r="Q5" s="17">
        <v>1.97</v>
      </c>
    </row>
    <row r="6" spans="1:42" x14ac:dyDescent="0.25">
      <c r="A6" s="17" t="s">
        <v>85</v>
      </c>
      <c r="B6" s="17"/>
      <c r="C6" s="17"/>
      <c r="D6" s="17" t="s">
        <v>83</v>
      </c>
      <c r="E6" s="17" t="s">
        <v>86</v>
      </c>
      <c r="F6" s="17">
        <v>11</v>
      </c>
      <c r="G6" s="17">
        <v>31.24</v>
      </c>
      <c r="H6" s="21">
        <f>F6*G6/100</f>
        <v>3.4363999999999999</v>
      </c>
      <c r="I6" s="17">
        <v>8.0500000000000007</v>
      </c>
      <c r="J6" s="17">
        <v>5.39</v>
      </c>
      <c r="K6" s="17">
        <v>70.180000000000007</v>
      </c>
      <c r="L6" s="17">
        <v>39.6</v>
      </c>
      <c r="M6" s="17">
        <v>58.05</v>
      </c>
      <c r="N6" s="17">
        <v>0.41</v>
      </c>
      <c r="O6" s="17">
        <v>0.154</v>
      </c>
      <c r="P6" s="17">
        <v>0.09</v>
      </c>
      <c r="Q6" s="17">
        <v>1.6</v>
      </c>
    </row>
    <row r="7" spans="1:42" x14ac:dyDescent="0.25">
      <c r="A7" s="17" t="s">
        <v>28</v>
      </c>
      <c r="B7" s="50" t="s">
        <v>7</v>
      </c>
      <c r="C7" s="17" t="s">
        <v>47</v>
      </c>
      <c r="D7" s="17" t="s">
        <v>32</v>
      </c>
      <c r="E7" s="17" t="s">
        <v>17</v>
      </c>
      <c r="F7" s="17">
        <v>14.2</v>
      </c>
      <c r="G7" s="17">
        <v>14.32</v>
      </c>
      <c r="H7" s="21">
        <v>2.0334400000000001</v>
      </c>
      <c r="I7" s="17">
        <v>23.88</v>
      </c>
      <c r="J7" s="17">
        <v>7.06</v>
      </c>
      <c r="K7" s="17">
        <v>36.11</v>
      </c>
      <c r="L7" s="17">
        <v>25.16</v>
      </c>
      <c r="M7" s="17">
        <v>69.3</v>
      </c>
      <c r="N7" s="17">
        <v>1.29</v>
      </c>
      <c r="O7" s="17">
        <v>0.33</v>
      </c>
      <c r="P7" s="17">
        <v>0.23</v>
      </c>
      <c r="Q7" s="17">
        <v>2.58</v>
      </c>
    </row>
    <row r="8" spans="1:42" x14ac:dyDescent="0.25">
      <c r="A8" s="17" t="s">
        <v>44</v>
      </c>
      <c r="B8" s="17"/>
      <c r="C8" s="17"/>
      <c r="D8" s="17" t="s">
        <v>60</v>
      </c>
      <c r="E8" s="17" t="s">
        <v>56</v>
      </c>
      <c r="F8" s="17">
        <v>15.05</v>
      </c>
      <c r="G8" s="17">
        <v>15.05</v>
      </c>
      <c r="H8" s="21">
        <v>2.2650250000000001</v>
      </c>
      <c r="I8" s="17">
        <v>19.57</v>
      </c>
      <c r="J8" s="17">
        <v>6.52</v>
      </c>
      <c r="K8" s="17">
        <v>47.69</v>
      </c>
      <c r="L8" s="17">
        <v>29.82</v>
      </c>
      <c r="M8" s="17">
        <v>65.67</v>
      </c>
      <c r="N8" s="17">
        <v>0.92</v>
      </c>
      <c r="O8" s="17">
        <v>0.28000000000000003</v>
      </c>
      <c r="P8" s="17">
        <v>0.21</v>
      </c>
      <c r="Q8" s="17">
        <v>2.61</v>
      </c>
    </row>
    <row r="9" spans="1:42" x14ac:dyDescent="0.25">
      <c r="A9" s="17" t="s">
        <v>78</v>
      </c>
      <c r="B9" s="17"/>
      <c r="C9" s="17"/>
      <c r="D9" s="17" t="s">
        <v>60</v>
      </c>
      <c r="E9" s="17" t="s">
        <v>55</v>
      </c>
      <c r="F9" s="17">
        <v>22</v>
      </c>
      <c r="G9" s="17">
        <v>14.68</v>
      </c>
      <c r="H9" s="21">
        <v>3.23</v>
      </c>
      <c r="I9" s="17">
        <v>19.7</v>
      </c>
      <c r="J9" s="17">
        <v>6.65</v>
      </c>
      <c r="K9" s="17">
        <v>44.74</v>
      </c>
      <c r="L9" s="17">
        <v>28.89</v>
      </c>
      <c r="M9" s="17">
        <v>66.400000000000006</v>
      </c>
      <c r="N9" s="17">
        <v>1.07</v>
      </c>
      <c r="O9" s="17">
        <v>0.27</v>
      </c>
      <c r="P9" s="17">
        <v>0.2</v>
      </c>
      <c r="Q9" s="17">
        <v>2.67</v>
      </c>
    </row>
    <row r="10" spans="1:42" x14ac:dyDescent="0.25">
      <c r="A10" s="17" t="s">
        <v>85</v>
      </c>
      <c r="B10" s="17"/>
      <c r="C10" s="17"/>
      <c r="D10" s="17" t="s">
        <v>59</v>
      </c>
      <c r="E10" s="17" t="s">
        <v>46</v>
      </c>
      <c r="F10" s="17">
        <v>23</v>
      </c>
      <c r="G10" s="17">
        <v>17.91</v>
      </c>
      <c r="H10" s="21">
        <f>F10*G10/100</f>
        <v>4.1193</v>
      </c>
      <c r="I10" s="17">
        <v>16.41</v>
      </c>
      <c r="J10" s="17">
        <v>6.18</v>
      </c>
      <c r="K10" s="17">
        <v>49.27</v>
      </c>
      <c r="L10" s="17">
        <v>32.909999999999997</v>
      </c>
      <c r="M10" s="17">
        <v>63.26</v>
      </c>
      <c r="N10" s="17">
        <v>1.08</v>
      </c>
      <c r="O10" s="17">
        <v>0.23</v>
      </c>
      <c r="P10" s="17">
        <v>0.21</v>
      </c>
      <c r="Q10" s="17">
        <v>2.2999999999999998</v>
      </c>
    </row>
    <row r="11" spans="1:42" x14ac:dyDescent="0.25">
      <c r="A11" s="17" t="s">
        <v>28</v>
      </c>
      <c r="B11" s="50" t="s">
        <v>7</v>
      </c>
      <c r="C11" s="17" t="s">
        <v>19</v>
      </c>
      <c r="D11" s="17" t="s">
        <v>30</v>
      </c>
      <c r="E11" s="17" t="s">
        <v>18</v>
      </c>
      <c r="F11" s="17">
        <v>9</v>
      </c>
      <c r="G11" s="17">
        <v>19.43</v>
      </c>
      <c r="H11" s="21">
        <v>1.7487000000000001</v>
      </c>
      <c r="I11" s="17">
        <v>22.74</v>
      </c>
      <c r="J11" s="17">
        <v>7.02</v>
      </c>
      <c r="K11" s="17">
        <v>35.479999999999997</v>
      </c>
      <c r="L11" s="17">
        <v>25.68</v>
      </c>
      <c r="M11" s="17">
        <v>68.900000000000006</v>
      </c>
      <c r="N11" s="17">
        <v>1.44</v>
      </c>
      <c r="O11" s="17">
        <v>0.32</v>
      </c>
      <c r="P11" s="17">
        <v>0.18</v>
      </c>
      <c r="Q11" s="17">
        <v>2.52</v>
      </c>
    </row>
    <row r="12" spans="1:42" x14ac:dyDescent="0.25">
      <c r="A12" s="37" t="s">
        <v>44</v>
      </c>
      <c r="B12" s="37"/>
      <c r="C12" s="37"/>
      <c r="D12" s="37" t="s">
        <v>61</v>
      </c>
      <c r="E12" s="37" t="s">
        <v>55</v>
      </c>
      <c r="F12" s="37">
        <v>10</v>
      </c>
      <c r="G12" s="37">
        <v>18.809999999999999</v>
      </c>
      <c r="H12" s="38">
        <v>1.881</v>
      </c>
      <c r="I12" s="37">
        <v>21.42</v>
      </c>
      <c r="J12" s="37">
        <v>6.19</v>
      </c>
      <c r="K12" s="37">
        <v>43.56</v>
      </c>
      <c r="L12" s="37">
        <v>32.880000000000003</v>
      </c>
      <c r="M12" s="37">
        <v>63.29</v>
      </c>
      <c r="N12" s="37">
        <v>1.44</v>
      </c>
      <c r="O12" s="37">
        <v>0.28000000000000003</v>
      </c>
      <c r="P12" s="37">
        <v>0.19</v>
      </c>
      <c r="Q12" s="37">
        <v>2.35</v>
      </c>
    </row>
    <row r="13" spans="1:42" s="39" customFormat="1" x14ac:dyDescent="0.25">
      <c r="A13" s="39" t="s">
        <v>78</v>
      </c>
      <c r="D13" s="17" t="s">
        <v>61</v>
      </c>
      <c r="E13" s="39" t="s">
        <v>77</v>
      </c>
      <c r="F13" s="39">
        <v>12</v>
      </c>
      <c r="G13" s="39">
        <v>19.11</v>
      </c>
      <c r="H13" s="39">
        <v>2.29</v>
      </c>
      <c r="I13" s="39">
        <v>18.559999999999999</v>
      </c>
      <c r="J13" s="39">
        <v>6.15</v>
      </c>
      <c r="K13" s="39">
        <v>42.58</v>
      </c>
      <c r="L13" s="39">
        <v>33.07</v>
      </c>
      <c r="M13" s="39">
        <v>63.14</v>
      </c>
      <c r="N13" s="39">
        <v>1.39</v>
      </c>
      <c r="O13" s="39">
        <v>0.28999999999999998</v>
      </c>
      <c r="P13" s="39">
        <v>0.18</v>
      </c>
      <c r="Q13" s="39">
        <v>2.44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42" x14ac:dyDescent="0.25">
      <c r="A14" s="17" t="s">
        <v>85</v>
      </c>
      <c r="B14" s="39"/>
      <c r="C14" s="39"/>
      <c r="D14" s="39" t="s">
        <v>59</v>
      </c>
      <c r="E14" s="39" t="s">
        <v>73</v>
      </c>
      <c r="F14" s="17">
        <v>12.5</v>
      </c>
      <c r="G14" s="39">
        <v>26.82</v>
      </c>
      <c r="H14" s="39">
        <f>F14*G14/100</f>
        <v>3.3525</v>
      </c>
      <c r="I14" s="39">
        <v>17.46</v>
      </c>
      <c r="J14" s="39">
        <v>6.31</v>
      </c>
      <c r="K14" s="39">
        <v>44.32</v>
      </c>
      <c r="L14" s="39">
        <v>31.74</v>
      </c>
      <c r="M14" s="39">
        <v>64.17</v>
      </c>
      <c r="N14" s="39">
        <v>1.35</v>
      </c>
      <c r="O14" s="39">
        <v>0.26</v>
      </c>
      <c r="P14" s="39">
        <v>0.16</v>
      </c>
      <c r="Q14" s="39">
        <v>1.81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Zemgale</vt:lpstr>
      <vt:lpstr>Vidzeme</vt:lpstr>
      <vt:lpstr>Latgale</vt:lpstr>
      <vt:lpstr>Kurzeme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Dreijere</dc:creator>
  <cp:lastModifiedBy>Kornēlija Averjanova</cp:lastModifiedBy>
  <cp:lastPrinted>2017-05-29T08:08:03Z</cp:lastPrinted>
  <dcterms:created xsi:type="dcterms:W3CDTF">2015-05-26T03:54:18Z</dcterms:created>
  <dcterms:modified xsi:type="dcterms:W3CDTF">2019-06-17T12:40:04Z</dcterms:modified>
</cp:coreProperties>
</file>