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180" windowHeight="8520" firstSheet="1" activeTab="4"/>
  </bookViews>
  <sheets>
    <sheet name="Ieguldījumi" sheetId="1" r:id="rId1"/>
    <sheet name="Ieņ.-Izdev." sheetId="2" r:id="rId2"/>
    <sheet name="Naudas plūsma" sheetId="3" r:id="rId3"/>
    <sheet name="PL nolietojumi" sheetId="4" r:id="rId4"/>
    <sheet name="Kredītatmaksas_grafiks " sheetId="5" r:id="rId5"/>
  </sheets>
  <definedNames>
    <definedName name="_xlnm.Print_Area" localSheetId="0">'Ieguldījumi'!$A$1:$C$63</definedName>
    <definedName name="_xlnm.Print_Area" localSheetId="2">'Naudas plūsma'!$A$1:$P$31</definedName>
    <definedName name="_xlnm.Print_Area" localSheetId="3">'PL nolietojumi'!$A$1:$I$45</definedName>
  </definedNames>
  <calcPr fullCalcOnLoad="1"/>
</workbook>
</file>

<file path=xl/comments1.xml><?xml version="1.0" encoding="utf-8"?>
<comments xmlns="http://schemas.openxmlformats.org/spreadsheetml/2006/main">
  <authors>
    <author>Linina</author>
  </authors>
  <commentList>
    <comment ref="C27" authorId="0">
      <text>
        <r>
          <rPr>
            <b/>
            <sz val="8"/>
            <rFont val="Tahoma"/>
            <family val="0"/>
          </rPr>
          <t>Linina:</t>
        </r>
        <r>
          <rPr>
            <sz val="8"/>
            <rFont val="Tahoma"/>
            <family val="0"/>
          </rPr>
          <t xml:space="preserve">
Piemēram, kredīta nosacījumi, % likmes, termiņi u.c. svarīga informācija</t>
        </r>
      </text>
    </comment>
  </commentList>
</comments>
</file>

<file path=xl/comments3.xml><?xml version="1.0" encoding="utf-8"?>
<comments xmlns="http://schemas.openxmlformats.org/spreadsheetml/2006/main">
  <authors>
    <author>Linina</author>
  </authors>
  <commentList>
    <comment ref="A14" authorId="0">
      <text>
        <r>
          <rPr>
            <b/>
            <sz val="8"/>
            <rFont val="Tahoma"/>
            <family val="0"/>
          </rPr>
          <t>Linina:</t>
        </r>
        <r>
          <rPr>
            <sz val="8"/>
            <rFont val="Tahoma"/>
            <family val="0"/>
          </rPr>
          <t xml:space="preserve">
Ja papildus ailēs raksta izdevumus, tad šajā tabulā tos raksta ar mīnus zīmi</t>
        </r>
      </text>
    </comment>
  </commentList>
</comments>
</file>

<file path=xl/sharedStrings.xml><?xml version="1.0" encoding="utf-8"?>
<sst xmlns="http://schemas.openxmlformats.org/spreadsheetml/2006/main" count="108" uniqueCount="66">
  <si>
    <t>Nauda perioda sākumā</t>
  </si>
  <si>
    <t>Saimnieciskā darbība</t>
  </si>
  <si>
    <t>Ieņēmumi</t>
  </si>
  <si>
    <t>Izdevumi</t>
  </si>
  <si>
    <t>Finanšu darbība</t>
  </si>
  <si>
    <t>Saņemtais aizdevums</t>
  </si>
  <si>
    <t>Kredīta pamatsummas atmaksa</t>
  </si>
  <si>
    <t>Kredīta procentu maksājumi</t>
  </si>
  <si>
    <t>Ieguldījumu darbība</t>
  </si>
  <si>
    <t>Ieguldījumi</t>
  </si>
  <si>
    <t>Nodokļi</t>
  </si>
  <si>
    <t>Nauda perioda beigās</t>
  </si>
  <si>
    <t>Jan</t>
  </si>
  <si>
    <t>Feb</t>
  </si>
  <si>
    <t>Mar</t>
  </si>
  <si>
    <t>Apr</t>
  </si>
  <si>
    <t>Mai</t>
  </si>
  <si>
    <t>Jūn</t>
  </si>
  <si>
    <t>Jūl</t>
  </si>
  <si>
    <t>Aug</t>
  </si>
  <si>
    <t>Sept</t>
  </si>
  <si>
    <t>Okt</t>
  </si>
  <si>
    <t>Nov</t>
  </si>
  <si>
    <t>Dec</t>
  </si>
  <si>
    <t>Kopā</t>
  </si>
  <si>
    <t>10.4. Naudas plūsma</t>
  </si>
  <si>
    <t>Daudz.</t>
  </si>
  <si>
    <t>Ieņēmumu veids</t>
  </si>
  <si>
    <t>Summa</t>
  </si>
  <si>
    <t>Mainīgās izmaksas</t>
  </si>
  <si>
    <t>Pastāvīgās izmaksas</t>
  </si>
  <si>
    <t>Kopā pastāvīgās izmaksas</t>
  </si>
  <si>
    <t>Kopā mainīgās izmaksas</t>
  </si>
  <si>
    <t>IZMAKSAS KOPĀ</t>
  </si>
  <si>
    <t>Peļņa</t>
  </si>
  <si>
    <t>Ieguldījums</t>
  </si>
  <si>
    <t>Piezīmes</t>
  </si>
  <si>
    <t>Ieguldījumu finansējumu avoti</t>
  </si>
  <si>
    <t>Finansējums</t>
  </si>
  <si>
    <t>Citi...</t>
  </si>
  <si>
    <t>Objekts</t>
  </si>
  <si>
    <t>% likme</t>
  </si>
  <si>
    <t>Kopā:</t>
  </si>
  <si>
    <t>Nolietojuma aprēķins</t>
  </si>
  <si>
    <t>Mērvienība (kg, t, gab. u.c.)</t>
  </si>
  <si>
    <t>Apjoms</t>
  </si>
  <si>
    <t>* Nosaukt nodokļa veidu</t>
  </si>
  <si>
    <t>Citas izmaksas</t>
  </si>
  <si>
    <t>Ieguldījumi un to finansēšanas avoti</t>
  </si>
  <si>
    <r>
      <rPr>
        <sz val="12"/>
        <rFont val="Times New Roman"/>
        <family val="1"/>
      </rPr>
      <t>Nodokļi</t>
    </r>
    <r>
      <rPr>
        <sz val="12"/>
        <color indexed="10"/>
        <rFont val="Times New Roman"/>
        <family val="1"/>
      </rPr>
      <t>*</t>
    </r>
  </si>
  <si>
    <t>Ieņēmumu un izdevumu progrnoze</t>
  </si>
  <si>
    <t>Plānoto darbību rezultāts</t>
  </si>
  <si>
    <t>Pozīcija</t>
  </si>
  <si>
    <t>Summa, EUR</t>
  </si>
  <si>
    <t>Cena, EUR</t>
  </si>
  <si>
    <t>Kopā, EUR</t>
  </si>
  <si>
    <t>Sāk. vērt, EUR</t>
  </si>
  <si>
    <t>Atl.vērt, EUR</t>
  </si>
  <si>
    <t>Gads</t>
  </si>
  <si>
    <t>Kredītatmaksas grafiks</t>
  </si>
  <si>
    <t>Kredīta saņemšana</t>
  </si>
  <si>
    <t>Pamatsummas maksājumi</t>
  </si>
  <si>
    <t>Procenta maksājumi</t>
  </si>
  <si>
    <t>Atlikums uz gada beigām</t>
  </si>
  <si>
    <t>Atlikums uz gada sākumu</t>
  </si>
  <si>
    <t>Procentu likme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</si>
</sst>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_-;\(#,##0\);&quot;-&quot;"/>
    <numFmt numFmtId="169" formatCode="###0;[Red]\ \(#,##0\);\ \-"/>
    <numFmt numFmtId="170" formatCode="#,##0;[Red]\ \(#,##0\);\ \-"/>
    <numFmt numFmtId="171" formatCode="#,###;[Red]\ \(#,###\);\ \-"/>
    <numFmt numFmtId="172" formatCode="#,##0;[Red]\(#,##0\);\-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34" borderId="10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6" fillId="34" borderId="12" xfId="0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/>
      <protection locked="0"/>
    </xf>
    <xf numFmtId="0" fontId="7" fillId="33" borderId="15" xfId="0" applyFont="1" applyFill="1" applyBorder="1" applyAlignment="1" applyProtection="1">
      <alignment/>
      <protection locked="0"/>
    </xf>
    <xf numFmtId="0" fontId="7" fillId="33" borderId="16" xfId="0" applyFont="1" applyFill="1" applyBorder="1" applyAlignment="1" applyProtection="1">
      <alignment/>
      <protection locked="0"/>
    </xf>
    <xf numFmtId="0" fontId="7" fillId="33" borderId="17" xfId="0" applyFont="1" applyFill="1" applyBorder="1" applyAlignment="1" applyProtection="1">
      <alignment/>
      <protection locked="0"/>
    </xf>
    <xf numFmtId="0" fontId="7" fillId="33" borderId="18" xfId="0" applyFont="1" applyFill="1" applyBorder="1" applyAlignment="1" applyProtection="1">
      <alignment/>
      <protection locked="0"/>
    </xf>
    <xf numFmtId="0" fontId="6" fillId="33" borderId="16" xfId="0" applyFont="1" applyFill="1" applyBorder="1" applyAlignment="1" applyProtection="1">
      <alignment/>
      <protection locked="0"/>
    </xf>
    <xf numFmtId="0" fontId="8" fillId="33" borderId="16" xfId="0" applyFont="1" applyFill="1" applyBorder="1" applyAlignment="1" applyProtection="1">
      <alignment/>
      <protection locked="0"/>
    </xf>
    <xf numFmtId="0" fontId="8" fillId="33" borderId="17" xfId="0" applyFont="1" applyFill="1" applyBorder="1" applyAlignment="1" applyProtection="1">
      <alignment/>
      <protection locked="0"/>
    </xf>
    <xf numFmtId="0" fontId="8" fillId="33" borderId="18" xfId="0" applyFont="1" applyFill="1" applyBorder="1" applyAlignment="1" applyProtection="1">
      <alignment/>
      <protection locked="0"/>
    </xf>
    <xf numFmtId="0" fontId="7" fillId="33" borderId="19" xfId="0" applyFont="1" applyFill="1" applyBorder="1" applyAlignment="1" applyProtection="1">
      <alignment/>
      <protection locked="0"/>
    </xf>
    <xf numFmtId="0" fontId="7" fillId="33" borderId="20" xfId="0" applyFont="1" applyFill="1" applyBorder="1" applyAlignment="1" applyProtection="1">
      <alignment/>
      <protection locked="0"/>
    </xf>
    <xf numFmtId="0" fontId="7" fillId="33" borderId="21" xfId="0" applyFont="1" applyFill="1" applyBorder="1" applyAlignment="1" applyProtection="1">
      <alignment/>
      <protection locked="0"/>
    </xf>
    <xf numFmtId="0" fontId="6" fillId="34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7" fillId="33" borderId="25" xfId="0" applyFont="1" applyFill="1" applyBorder="1" applyAlignment="1" applyProtection="1">
      <alignment/>
      <protection locked="0"/>
    </xf>
    <xf numFmtId="0" fontId="6" fillId="33" borderId="16" xfId="0" applyFont="1" applyFill="1" applyBorder="1" applyAlignment="1" applyProtection="1">
      <alignment/>
      <protection locked="0"/>
    </xf>
    <xf numFmtId="0" fontId="6" fillId="33" borderId="17" xfId="0" applyFont="1" applyFill="1" applyBorder="1" applyAlignment="1" applyProtection="1">
      <alignment/>
      <protection locked="0"/>
    </xf>
    <xf numFmtId="0" fontId="6" fillId="33" borderId="25" xfId="0" applyFont="1" applyFill="1" applyBorder="1" applyAlignment="1" applyProtection="1">
      <alignment/>
      <protection locked="0"/>
    </xf>
    <xf numFmtId="0" fontId="9" fillId="33" borderId="16" xfId="0" applyFont="1" applyFill="1" applyBorder="1" applyAlignment="1" applyProtection="1">
      <alignment/>
      <protection locked="0"/>
    </xf>
    <xf numFmtId="0" fontId="9" fillId="33" borderId="17" xfId="0" applyFont="1" applyFill="1" applyBorder="1" applyAlignment="1" applyProtection="1">
      <alignment/>
      <protection locked="0"/>
    </xf>
    <xf numFmtId="0" fontId="9" fillId="33" borderId="25" xfId="0" applyFont="1" applyFill="1" applyBorder="1" applyAlignment="1" applyProtection="1">
      <alignment/>
      <protection locked="0"/>
    </xf>
    <xf numFmtId="0" fontId="7" fillId="33" borderId="16" xfId="0" applyFont="1" applyFill="1" applyBorder="1" applyAlignment="1" applyProtection="1">
      <alignment/>
      <protection locked="0"/>
    </xf>
    <xf numFmtId="0" fontId="7" fillId="33" borderId="17" xfId="0" applyFont="1" applyFill="1" applyBorder="1" applyAlignment="1" applyProtection="1">
      <alignment/>
      <protection locked="0"/>
    </xf>
    <xf numFmtId="0" fontId="7" fillId="33" borderId="25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0" fillId="0" borderId="0" xfId="0" applyFont="1" applyAlignment="1">
      <alignment/>
    </xf>
    <xf numFmtId="0" fontId="6" fillId="34" borderId="22" xfId="0" applyFont="1" applyFill="1" applyBorder="1" applyAlignment="1">
      <alignment/>
    </xf>
    <xf numFmtId="0" fontId="8" fillId="34" borderId="26" xfId="0" applyFont="1" applyFill="1" applyBorder="1" applyAlignment="1">
      <alignment horizontal="center"/>
    </xf>
    <xf numFmtId="0" fontId="8" fillId="34" borderId="17" xfId="0" applyFont="1" applyFill="1" applyBorder="1" applyAlignment="1">
      <alignment/>
    </xf>
    <xf numFmtId="0" fontId="8" fillId="34" borderId="25" xfId="0" applyFont="1" applyFill="1" applyBorder="1" applyAlignment="1">
      <alignment wrapText="1"/>
    </xf>
    <xf numFmtId="0" fontId="7" fillId="34" borderId="27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7" fillId="34" borderId="31" xfId="0" applyFont="1" applyFill="1" applyBorder="1" applyAlignment="1">
      <alignment/>
    </xf>
    <xf numFmtId="0" fontId="6" fillId="34" borderId="32" xfId="0" applyFont="1" applyFill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0" fontId="7" fillId="33" borderId="33" xfId="0" applyFont="1" applyFill="1" applyBorder="1" applyAlignment="1" applyProtection="1">
      <alignment horizontal="center"/>
      <protection locked="0"/>
    </xf>
    <xf numFmtId="0" fontId="7" fillId="33" borderId="34" xfId="0" applyFont="1" applyFill="1" applyBorder="1" applyAlignment="1" applyProtection="1">
      <alignment horizontal="center"/>
      <protection locked="0"/>
    </xf>
    <xf numFmtId="0" fontId="7" fillId="33" borderId="25" xfId="0" applyFont="1" applyFill="1" applyBorder="1" applyAlignment="1" applyProtection="1">
      <alignment horizontal="center"/>
      <protection locked="0"/>
    </xf>
    <xf numFmtId="0" fontId="7" fillId="33" borderId="32" xfId="0" applyFont="1" applyFill="1" applyBorder="1" applyAlignment="1" applyProtection="1">
      <alignment horizontal="center"/>
      <protection locked="0"/>
    </xf>
    <xf numFmtId="0" fontId="7" fillId="33" borderId="35" xfId="0" applyFont="1" applyFill="1" applyBorder="1" applyAlignment="1" applyProtection="1">
      <alignment horizontal="center"/>
      <protection locked="0"/>
    </xf>
    <xf numFmtId="0" fontId="9" fillId="34" borderId="36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50" fillId="33" borderId="0" xfId="0" applyFont="1" applyFill="1" applyAlignment="1">
      <alignment/>
    </xf>
    <xf numFmtId="0" fontId="6" fillId="33" borderId="38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10" xfId="0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9" fillId="34" borderId="22" xfId="0" applyFont="1" applyFill="1" applyBorder="1" applyAlignment="1" applyProtection="1">
      <alignment/>
      <protection locked="0"/>
    </xf>
    <xf numFmtId="0" fontId="7" fillId="34" borderId="23" xfId="0" applyFont="1" applyFill="1" applyBorder="1" applyAlignment="1" applyProtection="1">
      <alignment/>
      <protection locked="0"/>
    </xf>
    <xf numFmtId="0" fontId="7" fillId="34" borderId="39" xfId="0" applyFont="1" applyFill="1" applyBorder="1" applyAlignment="1" applyProtection="1">
      <alignment/>
      <protection locked="0"/>
    </xf>
    <xf numFmtId="0" fontId="7" fillId="34" borderId="16" xfId="0" applyFont="1" applyFill="1" applyBorder="1" applyAlignment="1" applyProtection="1">
      <alignment/>
      <protection locked="0"/>
    </xf>
    <xf numFmtId="0" fontId="7" fillId="34" borderId="27" xfId="0" applyFont="1" applyFill="1" applyBorder="1" applyAlignment="1" applyProtection="1">
      <alignment/>
      <protection locked="0"/>
    </xf>
    <xf numFmtId="0" fontId="7" fillId="33" borderId="28" xfId="0" applyFont="1" applyFill="1" applyBorder="1" applyAlignment="1" applyProtection="1">
      <alignment/>
      <protection locked="0"/>
    </xf>
    <xf numFmtId="0" fontId="7" fillId="33" borderId="30" xfId="0" applyFont="1" applyFill="1" applyBorder="1" applyAlignment="1" applyProtection="1">
      <alignment/>
      <protection locked="0"/>
    </xf>
    <xf numFmtId="0" fontId="9" fillId="34" borderId="27" xfId="0" applyFont="1" applyFill="1" applyBorder="1" applyAlignment="1" applyProtection="1">
      <alignment/>
      <protection locked="0"/>
    </xf>
    <xf numFmtId="0" fontId="7" fillId="34" borderId="40" xfId="0" applyFont="1" applyFill="1" applyBorder="1" applyAlignment="1" applyProtection="1">
      <alignment/>
      <protection locked="0"/>
    </xf>
    <xf numFmtId="0" fontId="7" fillId="33" borderId="41" xfId="0" applyFont="1" applyFill="1" applyBorder="1" applyAlignment="1" applyProtection="1">
      <alignment/>
      <protection locked="0"/>
    </xf>
    <xf numFmtId="0" fontId="7" fillId="33" borderId="42" xfId="0" applyFont="1" applyFill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13" fillId="34" borderId="17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 vertical="center"/>
    </xf>
    <xf numFmtId="0" fontId="13" fillId="34" borderId="17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vertical="center"/>
      <protection locked="0"/>
    </xf>
    <xf numFmtId="0" fontId="7" fillId="34" borderId="17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12" fillId="34" borderId="17" xfId="0" applyFont="1" applyFill="1" applyBorder="1" applyAlignment="1" applyProtection="1">
      <alignment horizontal="right" vertical="center"/>
      <protection locked="0"/>
    </xf>
    <xf numFmtId="0" fontId="7" fillId="34" borderId="17" xfId="0" applyFont="1" applyFill="1" applyBorder="1" applyAlignment="1" applyProtection="1">
      <alignment vertical="center"/>
      <protection locked="0"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12" fillId="34" borderId="17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/>
      <protection/>
    </xf>
    <xf numFmtId="0" fontId="8" fillId="34" borderId="18" xfId="0" applyFont="1" applyFill="1" applyBorder="1" applyAlignment="1">
      <alignment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 applyProtection="1">
      <alignment horizontal="center" vertical="center" wrapText="1"/>
      <protection/>
    </xf>
    <xf numFmtId="0" fontId="0" fillId="35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15" fillId="35" borderId="17" xfId="0" applyFont="1" applyFill="1" applyBorder="1" applyAlignment="1">
      <alignment/>
    </xf>
    <xf numFmtId="0" fontId="15" fillId="35" borderId="17" xfId="0" applyFont="1" applyFill="1" applyBorder="1" applyAlignment="1">
      <alignment horizontal="center"/>
    </xf>
    <xf numFmtId="0" fontId="0" fillId="36" borderId="17" xfId="0" applyFont="1" applyFill="1" applyBorder="1" applyAlignment="1">
      <alignment/>
    </xf>
    <xf numFmtId="0" fontId="0" fillId="36" borderId="17" xfId="0" applyFill="1" applyBorder="1" applyAlignment="1">
      <alignment/>
    </xf>
    <xf numFmtId="0" fontId="8" fillId="34" borderId="20" xfId="0" applyFont="1" applyFill="1" applyBorder="1" applyAlignment="1">
      <alignment wrapText="1"/>
    </xf>
    <xf numFmtId="0" fontId="10" fillId="0" borderId="14" xfId="0" applyFont="1" applyBorder="1" applyAlignment="1">
      <alignment wrapText="1"/>
    </xf>
    <xf numFmtId="0" fontId="6" fillId="33" borderId="38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7" fillId="33" borderId="33" xfId="0" applyFont="1" applyFill="1" applyBorder="1" applyAlignment="1" applyProtection="1">
      <alignment horizontal="center"/>
      <protection locked="0"/>
    </xf>
    <xf numFmtId="0" fontId="7" fillId="33" borderId="34" xfId="0" applyFont="1" applyFill="1" applyBorder="1" applyAlignment="1" applyProtection="1">
      <alignment horizontal="center"/>
      <protection locked="0"/>
    </xf>
    <xf numFmtId="0" fontId="7" fillId="33" borderId="25" xfId="0" applyFont="1" applyFill="1" applyBorder="1" applyAlignment="1" applyProtection="1">
      <alignment horizontal="center"/>
      <protection locked="0"/>
    </xf>
    <xf numFmtId="0" fontId="7" fillId="33" borderId="35" xfId="0" applyFont="1" applyFill="1" applyBorder="1" applyAlignment="1" applyProtection="1">
      <alignment horizontal="center"/>
      <protection locked="0"/>
    </xf>
    <xf numFmtId="0" fontId="6" fillId="33" borderId="46" xfId="0" applyFont="1" applyFill="1" applyBorder="1" applyAlignment="1">
      <alignment horizontal="center"/>
    </xf>
    <xf numFmtId="0" fontId="6" fillId="33" borderId="47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9" fillId="34" borderId="48" xfId="0" applyFont="1" applyFill="1" applyBorder="1" applyAlignment="1">
      <alignment horizontal="center"/>
    </xf>
    <xf numFmtId="0" fontId="9" fillId="34" borderId="49" xfId="0" applyFont="1" applyFill="1" applyBorder="1" applyAlignment="1">
      <alignment horizontal="center"/>
    </xf>
    <xf numFmtId="0" fontId="7" fillId="33" borderId="50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51" xfId="0" applyFont="1" applyFill="1" applyBorder="1" applyAlignment="1">
      <alignment horizontal="center"/>
    </xf>
    <xf numFmtId="0" fontId="7" fillId="33" borderId="32" xfId="0" applyFont="1" applyFill="1" applyBorder="1" applyAlignment="1" applyProtection="1">
      <alignment horizontal="center"/>
      <protection locked="0"/>
    </xf>
    <xf numFmtId="0" fontId="9" fillId="34" borderId="33" xfId="0" applyFont="1" applyFill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0" fontId="9" fillId="34" borderId="35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6" fillId="34" borderId="33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8" fillId="34" borderId="52" xfId="0" applyFont="1" applyFill="1" applyBorder="1" applyAlignment="1">
      <alignment horizontal="center"/>
    </xf>
    <xf numFmtId="0" fontId="8" fillId="34" borderId="53" xfId="0" applyFont="1" applyFill="1" applyBorder="1" applyAlignment="1">
      <alignment horizontal="center"/>
    </xf>
    <xf numFmtId="0" fontId="6" fillId="34" borderId="54" xfId="0" applyFont="1" applyFill="1" applyBorder="1" applyAlignment="1">
      <alignment horizontal="center"/>
    </xf>
    <xf numFmtId="0" fontId="6" fillId="34" borderId="52" xfId="0" applyFont="1" applyFill="1" applyBorder="1" applyAlignment="1">
      <alignment horizontal="center"/>
    </xf>
    <xf numFmtId="0" fontId="6" fillId="34" borderId="53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8" fillId="34" borderId="19" xfId="0" applyFont="1" applyFill="1" applyBorder="1" applyAlignment="1">
      <alignment/>
    </xf>
    <xf numFmtId="0" fontId="10" fillId="0" borderId="13" xfId="0" applyFont="1" applyBorder="1" applyAlignment="1">
      <alignment/>
    </xf>
    <xf numFmtId="0" fontId="6" fillId="33" borderId="55" xfId="0" applyFont="1" applyFill="1" applyBorder="1" applyAlignment="1">
      <alignment horizontal="center"/>
    </xf>
    <xf numFmtId="0" fontId="6" fillId="33" borderId="56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left"/>
    </xf>
    <xf numFmtId="0" fontId="7" fillId="34" borderId="57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7" fillId="34" borderId="25" xfId="0" applyFont="1" applyFill="1" applyBorder="1" applyAlignment="1">
      <alignment horizontal="left"/>
    </xf>
    <xf numFmtId="0" fontId="50" fillId="34" borderId="17" xfId="0" applyFont="1" applyFill="1" applyBorder="1" applyAlignment="1">
      <alignment horizontal="left"/>
    </xf>
    <xf numFmtId="0" fontId="50" fillId="34" borderId="25" xfId="0" applyFont="1" applyFill="1" applyBorder="1" applyAlignment="1">
      <alignment horizontal="left"/>
    </xf>
    <xf numFmtId="0" fontId="7" fillId="34" borderId="55" xfId="0" applyFont="1" applyFill="1" applyBorder="1" applyAlignment="1">
      <alignment horizontal="left"/>
    </xf>
    <xf numFmtId="0" fontId="7" fillId="34" borderId="58" xfId="0" applyFont="1" applyFill="1" applyBorder="1" applyAlignment="1">
      <alignment horizontal="left"/>
    </xf>
    <xf numFmtId="0" fontId="7" fillId="33" borderId="22" xfId="0" applyFont="1" applyFill="1" applyBorder="1" applyAlignment="1">
      <alignment horizontal="center"/>
    </xf>
    <xf numFmtId="0" fontId="7" fillId="33" borderId="59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2" xfId="0" applyFont="1" applyBorder="1" applyAlignment="1">
      <alignment/>
    </xf>
    <xf numFmtId="0" fontId="7" fillId="33" borderId="33" xfId="0" applyFont="1" applyFill="1" applyBorder="1" applyAlignment="1">
      <alignment horizontal="center"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6" fillId="34" borderId="23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39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7" fillId="34" borderId="60" xfId="0" applyFont="1" applyFill="1" applyBorder="1" applyAlignment="1">
      <alignment horizontal="center"/>
    </xf>
    <xf numFmtId="0" fontId="7" fillId="34" borderId="40" xfId="0" applyFont="1" applyFill="1" applyBorder="1" applyAlignment="1">
      <alignment horizontal="center"/>
    </xf>
    <xf numFmtId="0" fontId="12" fillId="34" borderId="25" xfId="0" applyFont="1" applyFill="1" applyBorder="1" applyAlignment="1">
      <alignment horizontal="left" vertical="center"/>
    </xf>
    <xf numFmtId="0" fontId="12" fillId="34" borderId="32" xfId="0" applyFont="1" applyFill="1" applyBorder="1" applyAlignment="1">
      <alignment horizontal="left" vertical="center"/>
    </xf>
    <xf numFmtId="0" fontId="12" fillId="34" borderId="34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65"/>
  <sheetViews>
    <sheetView view="pageBreakPreview" zoomScale="75" zoomScaleSheetLayoutView="75" workbookViewId="0" topLeftCell="A22">
      <selection activeCell="B27" sqref="B27"/>
    </sheetView>
  </sheetViews>
  <sheetFormatPr defaultColWidth="9.140625" defaultRowHeight="12.75"/>
  <cols>
    <col min="1" max="1" width="40.7109375" style="3" customWidth="1"/>
    <col min="2" max="2" width="20.7109375" style="3" customWidth="1"/>
    <col min="3" max="3" width="50.7109375" style="3" customWidth="1"/>
    <col min="4" max="4" width="21.7109375" style="3" customWidth="1"/>
    <col min="5" max="7" width="6.7109375" style="3" customWidth="1"/>
    <col min="8" max="8" width="21.7109375" style="3" customWidth="1"/>
    <col min="9" max="11" width="6.7109375" style="3" customWidth="1"/>
    <col min="12" max="12" width="21.7109375" style="3" customWidth="1"/>
    <col min="13" max="15" width="6.7109375" style="3" customWidth="1"/>
    <col min="16" max="16384" width="9.140625" style="4" customWidth="1"/>
  </cols>
  <sheetData>
    <row r="1" spans="1:3" ht="15.75">
      <c r="A1" s="1" t="s">
        <v>48</v>
      </c>
      <c r="B1" s="2"/>
      <c r="C1" s="2"/>
    </row>
    <row r="2" spans="1:3" ht="15.75">
      <c r="A2" s="2"/>
      <c r="B2" s="2"/>
      <c r="C2" s="2"/>
    </row>
    <row r="3" spans="1:3" ht="16.5" thickBot="1">
      <c r="A3" s="1" t="s">
        <v>9</v>
      </c>
      <c r="B3" s="2"/>
      <c r="C3" s="2"/>
    </row>
    <row r="4" spans="1:3" ht="16.5" thickBot="1">
      <c r="A4" s="5" t="s">
        <v>35</v>
      </c>
      <c r="B4" s="6" t="s">
        <v>53</v>
      </c>
      <c r="C4" s="7" t="s">
        <v>36</v>
      </c>
    </row>
    <row r="5" spans="1:3" ht="15.75">
      <c r="A5" s="8"/>
      <c r="B5" s="9"/>
      <c r="C5" s="10"/>
    </row>
    <row r="6" spans="1:3" ht="15.75">
      <c r="A6" s="11"/>
      <c r="B6" s="12"/>
      <c r="C6" s="13"/>
    </row>
    <row r="7" spans="1:3" ht="15.75">
      <c r="A7" s="11"/>
      <c r="B7" s="12"/>
      <c r="C7" s="13"/>
    </row>
    <row r="8" spans="1:3" ht="15.75">
      <c r="A8" s="11"/>
      <c r="B8" s="12"/>
      <c r="C8" s="13"/>
    </row>
    <row r="9" spans="1:3" ht="15.75">
      <c r="A9" s="11"/>
      <c r="B9" s="12"/>
      <c r="C9" s="13"/>
    </row>
    <row r="10" spans="1:3" ht="15.75">
      <c r="A10" s="11"/>
      <c r="B10" s="12"/>
      <c r="C10" s="13"/>
    </row>
    <row r="11" spans="1:3" ht="15.75">
      <c r="A11" s="11"/>
      <c r="B11" s="12"/>
      <c r="C11" s="13"/>
    </row>
    <row r="12" spans="1:3" ht="15.75">
      <c r="A12" s="11"/>
      <c r="B12" s="12"/>
      <c r="C12" s="13"/>
    </row>
    <row r="13" spans="1:3" ht="15.75">
      <c r="A13" s="11"/>
      <c r="B13" s="12"/>
      <c r="C13" s="13"/>
    </row>
    <row r="14" spans="1:3" ht="15.75">
      <c r="A14" s="14"/>
      <c r="B14" s="12"/>
      <c r="C14" s="13"/>
    </row>
    <row r="15" spans="1:3" ht="15.75">
      <c r="A15" s="15"/>
      <c r="B15" s="16"/>
      <c r="C15" s="17"/>
    </row>
    <row r="16" spans="1:3" ht="15.75">
      <c r="A16" s="11"/>
      <c r="B16" s="12"/>
      <c r="C16" s="13"/>
    </row>
    <row r="17" spans="1:3" ht="15.75">
      <c r="A17" s="11"/>
      <c r="B17" s="12"/>
      <c r="C17" s="13"/>
    </row>
    <row r="18" spans="1:3" ht="15.75">
      <c r="A18" s="11"/>
      <c r="B18" s="12"/>
      <c r="C18" s="13"/>
    </row>
    <row r="19" spans="1:3" ht="15.75">
      <c r="A19" s="11"/>
      <c r="B19" s="12"/>
      <c r="C19" s="13"/>
    </row>
    <row r="20" spans="1:3" ht="15.75">
      <c r="A20" s="11"/>
      <c r="B20" s="12"/>
      <c r="C20" s="13"/>
    </row>
    <row r="21" spans="1:3" ht="15.75">
      <c r="A21" s="11"/>
      <c r="B21" s="12"/>
      <c r="C21" s="13"/>
    </row>
    <row r="22" spans="1:3" ht="16.5" thickBot="1">
      <c r="A22" s="18"/>
      <c r="B22" s="19"/>
      <c r="C22" s="20"/>
    </row>
    <row r="23" spans="1:3" ht="16.5" thickBot="1">
      <c r="A23" s="21" t="s">
        <v>24</v>
      </c>
      <c r="B23" s="22">
        <f>SUM(B5:B22)</f>
        <v>0</v>
      </c>
      <c r="C23" s="23"/>
    </row>
    <row r="24" spans="1:3" ht="15.75">
      <c r="A24" s="24"/>
      <c r="B24" s="24"/>
      <c r="C24" s="24"/>
    </row>
    <row r="25" ht="15.75"/>
    <row r="26" spans="1:3" ht="16.5" thickBot="1">
      <c r="A26" s="25" t="s">
        <v>37</v>
      </c>
      <c r="B26" s="24"/>
      <c r="C26" s="24"/>
    </row>
    <row r="27" spans="1:3" ht="15.75">
      <c r="A27" s="26" t="s">
        <v>38</v>
      </c>
      <c r="B27" s="27" t="s">
        <v>53</v>
      </c>
      <c r="C27" s="28" t="s">
        <v>36</v>
      </c>
    </row>
    <row r="28" spans="1:3" ht="15.75">
      <c r="A28" s="11"/>
      <c r="B28" s="12"/>
      <c r="C28" s="29"/>
    </row>
    <row r="29" spans="1:3" ht="15.75">
      <c r="A29" s="11"/>
      <c r="B29" s="12"/>
      <c r="C29" s="29"/>
    </row>
    <row r="30" spans="1:3" ht="15.75">
      <c r="A30" s="11"/>
      <c r="B30" s="12"/>
      <c r="C30" s="29"/>
    </row>
    <row r="31" spans="1:3" ht="15.75">
      <c r="A31" s="11"/>
      <c r="B31" s="12"/>
      <c r="C31" s="29"/>
    </row>
    <row r="32" spans="1:3" ht="15.75">
      <c r="A32" s="11"/>
      <c r="B32" s="12"/>
      <c r="C32" s="29"/>
    </row>
    <row r="33" spans="1:3" ht="15.75">
      <c r="A33" s="11"/>
      <c r="B33" s="12"/>
      <c r="C33" s="29"/>
    </row>
    <row r="34" spans="1:3" ht="15.75">
      <c r="A34" s="14"/>
      <c r="B34" s="12"/>
      <c r="C34" s="29"/>
    </row>
    <row r="35" spans="1:3" ht="15.75">
      <c r="A35" s="30"/>
      <c r="B35" s="31"/>
      <c r="C35" s="32"/>
    </row>
    <row r="36" spans="1:3" ht="15.75">
      <c r="A36" s="30"/>
      <c r="B36" s="31"/>
      <c r="C36" s="32"/>
    </row>
    <row r="37" spans="1:3" ht="15.75">
      <c r="A37" s="33"/>
      <c r="B37" s="34"/>
      <c r="C37" s="35"/>
    </row>
    <row r="38" spans="1:3" ht="16.5" thickBot="1">
      <c r="A38" s="36"/>
      <c r="B38" s="37"/>
      <c r="C38" s="38"/>
    </row>
    <row r="39" spans="1:3" ht="16.5" thickBot="1">
      <c r="A39" s="21" t="s">
        <v>24</v>
      </c>
      <c r="B39" s="22">
        <f>SUM(B28:B38)</f>
        <v>0</v>
      </c>
      <c r="C39" s="23"/>
    </row>
    <row r="40" spans="1:3" ht="15.75">
      <c r="A40" s="39"/>
      <c r="B40" s="39"/>
      <c r="C40" s="39"/>
    </row>
    <row r="41" spans="1:3" ht="15.75">
      <c r="A41" s="39"/>
      <c r="B41" s="39"/>
      <c r="C41" s="39"/>
    </row>
    <row r="42" spans="1:3" ht="15.75">
      <c r="A42" s="39"/>
      <c r="B42" s="39"/>
      <c r="C42" s="39"/>
    </row>
    <row r="43" spans="1:3" ht="15.75">
      <c r="A43" s="39"/>
      <c r="B43" s="39"/>
      <c r="C43" s="39"/>
    </row>
    <row r="44" spans="1:3" ht="15.75">
      <c r="A44" s="39"/>
      <c r="B44" s="39"/>
      <c r="C44" s="39"/>
    </row>
    <row r="45" spans="1:3" ht="15.75">
      <c r="A45" s="39"/>
      <c r="B45" s="39"/>
      <c r="C45" s="39"/>
    </row>
    <row r="46" spans="1:3" ht="15.75">
      <c r="A46" s="40"/>
      <c r="B46" s="40"/>
      <c r="C46" s="39"/>
    </row>
    <row r="47" spans="1:3" ht="15.75">
      <c r="A47" s="40"/>
      <c r="B47" s="40"/>
      <c r="C47" s="40"/>
    </row>
    <row r="48" spans="1:3" ht="15.75">
      <c r="A48" s="39"/>
      <c r="B48" s="39"/>
      <c r="C48" s="39"/>
    </row>
    <row r="49" spans="1:3" ht="15.75">
      <c r="A49" s="39"/>
      <c r="B49" s="39"/>
      <c r="C49" s="39"/>
    </row>
    <row r="50" spans="1:3" ht="15.75">
      <c r="A50" s="39"/>
      <c r="B50" s="39"/>
      <c r="C50" s="39"/>
    </row>
    <row r="51" spans="1:3" ht="15.75">
      <c r="A51" s="39"/>
      <c r="B51" s="39"/>
      <c r="C51" s="39"/>
    </row>
    <row r="52" spans="1:3" ht="15.75">
      <c r="A52" s="39"/>
      <c r="B52" s="39"/>
      <c r="C52" s="39"/>
    </row>
    <row r="53" spans="1:3" ht="15.75">
      <c r="A53" s="39"/>
      <c r="B53" s="39"/>
      <c r="C53" s="39"/>
    </row>
    <row r="54" spans="1:3" ht="15.75">
      <c r="A54" s="39"/>
      <c r="B54" s="39"/>
      <c r="C54" s="39"/>
    </row>
    <row r="55" spans="1:3" ht="15.75">
      <c r="A55" s="39"/>
      <c r="B55" s="39"/>
      <c r="C55" s="39"/>
    </row>
    <row r="56" spans="1:3" ht="15.75">
      <c r="A56" s="39"/>
      <c r="B56" s="39"/>
      <c r="C56" s="39"/>
    </row>
    <row r="57" spans="1:3" ht="15.75">
      <c r="A57" s="39"/>
      <c r="B57" s="39"/>
      <c r="C57" s="39"/>
    </row>
    <row r="58" spans="1:3" ht="15.75">
      <c r="A58" s="39"/>
      <c r="B58" s="39"/>
      <c r="C58" s="39"/>
    </row>
    <row r="59" spans="1:3" ht="15.75">
      <c r="A59" s="39"/>
      <c r="B59" s="39"/>
      <c r="C59" s="39"/>
    </row>
    <row r="60" spans="1:3" ht="15.75">
      <c r="A60" s="40"/>
      <c r="B60" s="40"/>
      <c r="C60" s="39"/>
    </row>
    <row r="61" spans="1:3" ht="15.75">
      <c r="A61" s="41"/>
      <c r="B61" s="41"/>
      <c r="C61" s="41"/>
    </row>
    <row r="62" spans="1:3" ht="15.75">
      <c r="A62" s="24"/>
      <c r="B62" s="24"/>
      <c r="C62" s="24"/>
    </row>
    <row r="65" spans="2:3" ht="15.75">
      <c r="B65" s="42"/>
      <c r="C65" s="42"/>
    </row>
  </sheetData>
  <sheetProtection/>
  <printOptions/>
  <pageMargins left="0.5511811023622047" right="0.35433070866141736" top="0.7874015748031497" bottom="0.7874015748031497" header="0.31496062992125984" footer="0.31496062992125984"/>
  <pageSetup horizontalDpi="600" verticalDpi="600" orientation="portrait" paperSize="9" scale="75" r:id="rId3"/>
  <headerFooter alignWithMargins="0">
    <oddHeader>&amp;RKonkurs nolikuma 4.A pielikums</oddHeader>
  </headerFooter>
  <colBreaks count="1" manualBreakCount="1">
    <brk id="3" max="6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64"/>
  <sheetViews>
    <sheetView view="pageBreakPreview" zoomScale="80" zoomScaleSheetLayoutView="80" workbookViewId="0" topLeftCell="A1">
      <selection activeCell="A61" sqref="A61:B61"/>
    </sheetView>
  </sheetViews>
  <sheetFormatPr defaultColWidth="9.140625" defaultRowHeight="12.75"/>
  <cols>
    <col min="1" max="1" width="16.28125" style="44" customWidth="1"/>
    <col min="2" max="2" width="8.421875" style="44" customWidth="1"/>
    <col min="3" max="3" width="7.7109375" style="44" customWidth="1"/>
    <col min="4" max="4" width="15.140625" style="44" customWidth="1"/>
    <col min="5" max="5" width="9.140625" style="44" customWidth="1"/>
    <col min="6" max="6" width="16.00390625" style="44" bestFit="1" customWidth="1"/>
    <col min="7" max="7" width="8.140625" style="44" customWidth="1"/>
    <col min="8" max="8" width="8.00390625" style="44" customWidth="1"/>
    <col min="9" max="9" width="15.57421875" style="44" customWidth="1"/>
    <col min="10" max="10" width="9.140625" style="44" customWidth="1"/>
    <col min="11" max="11" width="16.00390625" style="44" bestFit="1" customWidth="1"/>
    <col min="12" max="13" width="7.8515625" style="44" customWidth="1"/>
    <col min="14" max="14" width="15.7109375" style="44" customWidth="1"/>
    <col min="15" max="16384" width="9.140625" style="44" customWidth="1"/>
  </cols>
  <sheetData>
    <row r="1" spans="1:15" ht="15.75">
      <c r="A1" s="43" t="s">
        <v>50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6.5" thickBot="1">
      <c r="A3" s="4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>
      <c r="A4" s="45">
        <v>2014</v>
      </c>
      <c r="B4" s="146" t="s">
        <v>28</v>
      </c>
      <c r="C4" s="147"/>
      <c r="D4" s="147"/>
      <c r="E4" s="148"/>
      <c r="F4" s="45">
        <v>2015</v>
      </c>
      <c r="G4" s="146" t="s">
        <v>28</v>
      </c>
      <c r="H4" s="147"/>
      <c r="I4" s="147"/>
      <c r="J4" s="148"/>
      <c r="K4" s="45">
        <v>2016</v>
      </c>
      <c r="L4" s="146" t="s">
        <v>28</v>
      </c>
      <c r="M4" s="147"/>
      <c r="N4" s="147"/>
      <c r="O4" s="148"/>
    </row>
    <row r="5" spans="1:15" ht="14.25">
      <c r="A5" s="153" t="s">
        <v>27</v>
      </c>
      <c r="B5" s="107" t="s">
        <v>54</v>
      </c>
      <c r="C5" s="168" t="s">
        <v>45</v>
      </c>
      <c r="D5" s="169"/>
      <c r="E5" s="46"/>
      <c r="F5" s="153" t="s">
        <v>27</v>
      </c>
      <c r="G5" s="107" t="s">
        <v>54</v>
      </c>
      <c r="H5" s="168" t="s">
        <v>45</v>
      </c>
      <c r="I5" s="169"/>
      <c r="J5" s="46"/>
      <c r="K5" s="153" t="s">
        <v>27</v>
      </c>
      <c r="L5" s="107" t="s">
        <v>54</v>
      </c>
      <c r="M5" s="168" t="s">
        <v>45</v>
      </c>
      <c r="N5" s="169"/>
      <c r="O5" s="46"/>
    </row>
    <row r="6" spans="1:15" ht="30" customHeight="1">
      <c r="A6" s="154"/>
      <c r="B6" s="108"/>
      <c r="C6" s="47" t="s">
        <v>26</v>
      </c>
      <c r="D6" s="48" t="s">
        <v>44</v>
      </c>
      <c r="E6" s="97" t="s">
        <v>55</v>
      </c>
      <c r="F6" s="154"/>
      <c r="G6" s="108"/>
      <c r="H6" s="47" t="s">
        <v>26</v>
      </c>
      <c r="I6" s="48" t="s">
        <v>44</v>
      </c>
      <c r="J6" s="97" t="s">
        <v>55</v>
      </c>
      <c r="K6" s="154"/>
      <c r="L6" s="108"/>
      <c r="M6" s="47" t="s">
        <v>26</v>
      </c>
      <c r="N6" s="48" t="s">
        <v>44</v>
      </c>
      <c r="O6" s="97" t="s">
        <v>55</v>
      </c>
    </row>
    <row r="7" spans="1:15" ht="15.75">
      <c r="A7" s="11"/>
      <c r="B7" s="12"/>
      <c r="C7" s="12"/>
      <c r="D7" s="29"/>
      <c r="E7" s="13">
        <f>B7*C7</f>
        <v>0</v>
      </c>
      <c r="F7" s="11"/>
      <c r="G7" s="12"/>
      <c r="H7" s="12"/>
      <c r="I7" s="12"/>
      <c r="J7" s="13">
        <f>G7*I7</f>
        <v>0</v>
      </c>
      <c r="K7" s="11"/>
      <c r="L7" s="12"/>
      <c r="M7" s="12"/>
      <c r="N7" s="12"/>
      <c r="O7" s="13">
        <f>L7*N7</f>
        <v>0</v>
      </c>
    </row>
    <row r="8" spans="1:15" ht="15.75">
      <c r="A8" s="11"/>
      <c r="B8" s="12"/>
      <c r="C8" s="12"/>
      <c r="D8" s="29"/>
      <c r="E8" s="13"/>
      <c r="F8" s="11"/>
      <c r="G8" s="12"/>
      <c r="H8" s="12"/>
      <c r="I8" s="12"/>
      <c r="J8" s="13"/>
      <c r="K8" s="11"/>
      <c r="L8" s="12"/>
      <c r="M8" s="12"/>
      <c r="N8" s="12"/>
      <c r="O8" s="13"/>
    </row>
    <row r="9" spans="1:15" ht="15.75">
      <c r="A9" s="11"/>
      <c r="B9" s="12"/>
      <c r="C9" s="12"/>
      <c r="D9" s="29"/>
      <c r="E9" s="13"/>
      <c r="F9" s="11"/>
      <c r="G9" s="12"/>
      <c r="H9" s="12"/>
      <c r="I9" s="12"/>
      <c r="J9" s="13"/>
      <c r="K9" s="11"/>
      <c r="L9" s="12"/>
      <c r="M9" s="12"/>
      <c r="N9" s="12"/>
      <c r="O9" s="13"/>
    </row>
    <row r="10" spans="1:15" ht="15.75">
      <c r="A10" s="11"/>
      <c r="B10" s="12"/>
      <c r="C10" s="12"/>
      <c r="D10" s="29"/>
      <c r="E10" s="13"/>
      <c r="F10" s="11"/>
      <c r="G10" s="12"/>
      <c r="H10" s="12"/>
      <c r="I10" s="12"/>
      <c r="J10" s="13"/>
      <c r="K10" s="11"/>
      <c r="L10" s="12"/>
      <c r="M10" s="12"/>
      <c r="N10" s="12"/>
      <c r="O10" s="13"/>
    </row>
    <row r="11" spans="1:15" ht="15.75">
      <c r="A11" s="11"/>
      <c r="B11" s="12"/>
      <c r="C11" s="12"/>
      <c r="D11" s="29"/>
      <c r="E11" s="13"/>
      <c r="F11" s="11"/>
      <c r="G11" s="12"/>
      <c r="H11" s="12"/>
      <c r="I11" s="12"/>
      <c r="J11" s="13"/>
      <c r="K11" s="11"/>
      <c r="L11" s="12"/>
      <c r="M11" s="12"/>
      <c r="N11" s="12"/>
      <c r="O11" s="13"/>
    </row>
    <row r="12" spans="1:15" ht="15.75">
      <c r="A12" s="11"/>
      <c r="B12" s="12"/>
      <c r="C12" s="12"/>
      <c r="D12" s="29"/>
      <c r="E12" s="13"/>
      <c r="F12" s="11"/>
      <c r="G12" s="12"/>
      <c r="H12" s="12"/>
      <c r="I12" s="12"/>
      <c r="J12" s="13"/>
      <c r="K12" s="11"/>
      <c r="L12" s="12"/>
      <c r="M12" s="12"/>
      <c r="N12" s="12"/>
      <c r="O12" s="13"/>
    </row>
    <row r="13" spans="1:15" ht="15.75">
      <c r="A13" s="11"/>
      <c r="B13" s="12"/>
      <c r="C13" s="12"/>
      <c r="D13" s="29"/>
      <c r="E13" s="13"/>
      <c r="F13" s="11"/>
      <c r="G13" s="12"/>
      <c r="H13" s="12"/>
      <c r="I13" s="12"/>
      <c r="J13" s="13"/>
      <c r="K13" s="11"/>
      <c r="L13" s="12"/>
      <c r="M13" s="12"/>
      <c r="N13" s="12"/>
      <c r="O13" s="13"/>
    </row>
    <row r="14" spans="1:15" ht="15.75">
      <c r="A14" s="11"/>
      <c r="B14" s="12"/>
      <c r="C14" s="12"/>
      <c r="D14" s="29"/>
      <c r="E14" s="13"/>
      <c r="F14" s="11"/>
      <c r="G14" s="12"/>
      <c r="H14" s="12"/>
      <c r="I14" s="12"/>
      <c r="J14" s="13"/>
      <c r="K14" s="11"/>
      <c r="L14" s="12"/>
      <c r="M14" s="12"/>
      <c r="N14" s="12"/>
      <c r="O14" s="13"/>
    </row>
    <row r="15" spans="1:15" ht="15.75">
      <c r="A15" s="11"/>
      <c r="B15" s="12"/>
      <c r="C15" s="12"/>
      <c r="D15" s="29"/>
      <c r="E15" s="13"/>
      <c r="F15" s="11"/>
      <c r="G15" s="12"/>
      <c r="H15" s="12"/>
      <c r="I15" s="12"/>
      <c r="J15" s="13"/>
      <c r="K15" s="11"/>
      <c r="L15" s="12"/>
      <c r="M15" s="12"/>
      <c r="N15" s="12"/>
      <c r="O15" s="13"/>
    </row>
    <row r="16" spans="1:15" ht="15.75">
      <c r="A16" s="11"/>
      <c r="B16" s="12"/>
      <c r="C16" s="12"/>
      <c r="D16" s="29"/>
      <c r="E16" s="13"/>
      <c r="F16" s="11"/>
      <c r="G16" s="12"/>
      <c r="H16" s="12"/>
      <c r="I16" s="12"/>
      <c r="J16" s="13"/>
      <c r="K16" s="11"/>
      <c r="L16" s="12"/>
      <c r="M16" s="12"/>
      <c r="N16" s="12"/>
      <c r="O16" s="13"/>
    </row>
    <row r="17" spans="1:15" ht="15.75">
      <c r="A17" s="11"/>
      <c r="B17" s="12"/>
      <c r="C17" s="12"/>
      <c r="D17" s="29"/>
      <c r="E17" s="13"/>
      <c r="F17" s="11"/>
      <c r="G17" s="12"/>
      <c r="H17" s="12"/>
      <c r="I17" s="12"/>
      <c r="J17" s="13"/>
      <c r="K17" s="11"/>
      <c r="L17" s="12"/>
      <c r="M17" s="12"/>
      <c r="N17" s="12"/>
      <c r="O17" s="13"/>
    </row>
    <row r="18" spans="1:15" ht="15.75">
      <c r="A18" s="11"/>
      <c r="B18" s="12"/>
      <c r="C18" s="12"/>
      <c r="D18" s="29"/>
      <c r="E18" s="13"/>
      <c r="F18" s="11"/>
      <c r="G18" s="12"/>
      <c r="H18" s="12"/>
      <c r="I18" s="12"/>
      <c r="J18" s="13"/>
      <c r="K18" s="11"/>
      <c r="L18" s="12"/>
      <c r="M18" s="12"/>
      <c r="N18" s="12"/>
      <c r="O18" s="13"/>
    </row>
    <row r="19" spans="1:15" ht="15.75">
      <c r="A19" s="11"/>
      <c r="B19" s="12"/>
      <c r="C19" s="12"/>
      <c r="D19" s="29"/>
      <c r="E19" s="13"/>
      <c r="F19" s="11"/>
      <c r="G19" s="12"/>
      <c r="H19" s="12"/>
      <c r="I19" s="12"/>
      <c r="J19" s="13"/>
      <c r="K19" s="11"/>
      <c r="L19" s="12"/>
      <c r="M19" s="12"/>
      <c r="N19" s="12"/>
      <c r="O19" s="13"/>
    </row>
    <row r="20" spans="1:15" ht="15.75">
      <c r="A20" s="11"/>
      <c r="B20" s="12"/>
      <c r="C20" s="12"/>
      <c r="D20" s="29"/>
      <c r="E20" s="13"/>
      <c r="F20" s="11"/>
      <c r="G20" s="12"/>
      <c r="H20" s="12"/>
      <c r="I20" s="12"/>
      <c r="J20" s="13"/>
      <c r="K20" s="11"/>
      <c r="L20" s="12"/>
      <c r="M20" s="12"/>
      <c r="N20" s="12"/>
      <c r="O20" s="13"/>
    </row>
    <row r="21" spans="1:15" ht="16.5" thickBot="1">
      <c r="A21" s="49" t="s">
        <v>24</v>
      </c>
      <c r="B21" s="50"/>
      <c r="C21" s="50"/>
      <c r="D21" s="51"/>
      <c r="E21" s="52">
        <f>SUM(E7:E20)</f>
        <v>0</v>
      </c>
      <c r="F21" s="53" t="s">
        <v>24</v>
      </c>
      <c r="G21" s="50"/>
      <c r="H21" s="50"/>
      <c r="I21" s="50"/>
      <c r="J21" s="52">
        <f>SUM(J7:J20)</f>
        <v>0</v>
      </c>
      <c r="K21" s="53" t="s">
        <v>24</v>
      </c>
      <c r="L21" s="50"/>
      <c r="M21" s="50"/>
      <c r="N21" s="50"/>
      <c r="O21" s="52">
        <f>SUM(O7:O20)</f>
        <v>0</v>
      </c>
    </row>
    <row r="22" spans="1:15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6.5" thickBot="1">
      <c r="A24" s="43" t="s">
        <v>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5.75">
      <c r="A25" s="149">
        <v>2014</v>
      </c>
      <c r="B25" s="150"/>
      <c r="C25" s="150"/>
      <c r="D25" s="150"/>
      <c r="E25" s="151"/>
      <c r="F25" s="149">
        <v>2015</v>
      </c>
      <c r="G25" s="150"/>
      <c r="H25" s="150"/>
      <c r="I25" s="150"/>
      <c r="J25" s="151"/>
      <c r="K25" s="149">
        <v>2016</v>
      </c>
      <c r="L25" s="150"/>
      <c r="M25" s="150"/>
      <c r="N25" s="150"/>
      <c r="O25" s="151"/>
    </row>
    <row r="26" spans="1:15" ht="15.75">
      <c r="A26" s="141" t="s">
        <v>52</v>
      </c>
      <c r="B26" s="142"/>
      <c r="C26" s="143" t="s">
        <v>53</v>
      </c>
      <c r="D26" s="144"/>
      <c r="E26" s="145"/>
      <c r="F26" s="141" t="s">
        <v>52</v>
      </c>
      <c r="G26" s="142"/>
      <c r="H26" s="54"/>
      <c r="I26" s="143" t="s">
        <v>53</v>
      </c>
      <c r="J26" s="145"/>
      <c r="K26" s="141" t="s">
        <v>52</v>
      </c>
      <c r="L26" s="142"/>
      <c r="M26" s="54"/>
      <c r="N26" s="143" t="s">
        <v>53</v>
      </c>
      <c r="O26" s="145"/>
    </row>
    <row r="27" spans="1:15" ht="15.75">
      <c r="A27" s="134" t="s">
        <v>30</v>
      </c>
      <c r="B27" s="135"/>
      <c r="C27" s="135"/>
      <c r="D27" s="135"/>
      <c r="E27" s="136"/>
      <c r="F27" s="134" t="s">
        <v>30</v>
      </c>
      <c r="G27" s="135"/>
      <c r="H27" s="135"/>
      <c r="I27" s="135"/>
      <c r="J27" s="136"/>
      <c r="K27" s="134" t="s">
        <v>30</v>
      </c>
      <c r="L27" s="135"/>
      <c r="M27" s="135"/>
      <c r="N27" s="135"/>
      <c r="O27" s="136"/>
    </row>
    <row r="28" spans="1:15" ht="15.75">
      <c r="A28" s="117"/>
      <c r="B28" s="118"/>
      <c r="C28" s="119"/>
      <c r="D28" s="133"/>
      <c r="E28" s="120"/>
      <c r="F28" s="117"/>
      <c r="G28" s="118"/>
      <c r="H28" s="59"/>
      <c r="I28" s="119"/>
      <c r="J28" s="120"/>
      <c r="K28" s="117"/>
      <c r="L28" s="118"/>
      <c r="M28" s="59"/>
      <c r="N28" s="119"/>
      <c r="O28" s="120"/>
    </row>
    <row r="29" spans="1:15" ht="15.75">
      <c r="A29" s="117"/>
      <c r="B29" s="118"/>
      <c r="C29" s="119"/>
      <c r="D29" s="133"/>
      <c r="E29" s="120"/>
      <c r="F29" s="117"/>
      <c r="G29" s="118"/>
      <c r="H29" s="59"/>
      <c r="I29" s="119"/>
      <c r="J29" s="120"/>
      <c r="K29" s="117"/>
      <c r="L29" s="118"/>
      <c r="M29" s="59"/>
      <c r="N29" s="119"/>
      <c r="O29" s="120"/>
    </row>
    <row r="30" spans="1:15" ht="15.75">
      <c r="A30" s="117"/>
      <c r="B30" s="118"/>
      <c r="C30" s="119"/>
      <c r="D30" s="133"/>
      <c r="E30" s="120"/>
      <c r="F30" s="117"/>
      <c r="G30" s="118"/>
      <c r="H30" s="59"/>
      <c r="I30" s="119"/>
      <c r="J30" s="120"/>
      <c r="K30" s="117"/>
      <c r="L30" s="118"/>
      <c r="M30" s="59"/>
      <c r="N30" s="119"/>
      <c r="O30" s="120"/>
    </row>
    <row r="31" spans="1:15" ht="15.75">
      <c r="A31" s="117"/>
      <c r="B31" s="118"/>
      <c r="C31" s="119"/>
      <c r="D31" s="133"/>
      <c r="E31" s="120"/>
      <c r="F31" s="117"/>
      <c r="G31" s="118"/>
      <c r="H31" s="59"/>
      <c r="I31" s="119"/>
      <c r="J31" s="120"/>
      <c r="K31" s="117"/>
      <c r="L31" s="118"/>
      <c r="M31" s="59"/>
      <c r="N31" s="119"/>
      <c r="O31" s="120"/>
    </row>
    <row r="32" spans="1:15" ht="15.75">
      <c r="A32" s="117"/>
      <c r="B32" s="118"/>
      <c r="C32" s="119"/>
      <c r="D32" s="133"/>
      <c r="E32" s="120"/>
      <c r="F32" s="117"/>
      <c r="G32" s="118"/>
      <c r="H32" s="59"/>
      <c r="I32" s="119"/>
      <c r="J32" s="120"/>
      <c r="K32" s="117"/>
      <c r="L32" s="118"/>
      <c r="M32" s="59"/>
      <c r="N32" s="119"/>
      <c r="O32" s="120"/>
    </row>
    <row r="33" spans="1:15" ht="15.75">
      <c r="A33" s="56"/>
      <c r="B33" s="57"/>
      <c r="C33" s="58"/>
      <c r="D33" s="59"/>
      <c r="E33" s="60"/>
      <c r="F33" s="56"/>
      <c r="G33" s="57"/>
      <c r="H33" s="59"/>
      <c r="I33" s="58"/>
      <c r="J33" s="60"/>
      <c r="K33" s="56"/>
      <c r="L33" s="57"/>
      <c r="M33" s="59"/>
      <c r="N33" s="58"/>
      <c r="O33" s="60"/>
    </row>
    <row r="34" spans="1:15" ht="15.75">
      <c r="A34" s="117"/>
      <c r="B34" s="118"/>
      <c r="C34" s="119"/>
      <c r="D34" s="133"/>
      <c r="E34" s="120"/>
      <c r="F34" s="117"/>
      <c r="G34" s="118"/>
      <c r="H34" s="59"/>
      <c r="I34" s="119"/>
      <c r="J34" s="120"/>
      <c r="K34" s="117"/>
      <c r="L34" s="118"/>
      <c r="M34" s="59"/>
      <c r="N34" s="119"/>
      <c r="O34" s="120"/>
    </row>
    <row r="35" spans="1:15" ht="15.75">
      <c r="A35" s="117"/>
      <c r="B35" s="118"/>
      <c r="C35" s="119"/>
      <c r="D35" s="133"/>
      <c r="E35" s="120"/>
      <c r="F35" s="117"/>
      <c r="G35" s="118"/>
      <c r="H35" s="59"/>
      <c r="I35" s="119"/>
      <c r="J35" s="120"/>
      <c r="K35" s="117"/>
      <c r="L35" s="118"/>
      <c r="M35" s="59"/>
      <c r="N35" s="119"/>
      <c r="O35" s="120"/>
    </row>
    <row r="36" spans="1:15" ht="15.75">
      <c r="A36" s="117"/>
      <c r="B36" s="118"/>
      <c r="C36" s="119"/>
      <c r="D36" s="133"/>
      <c r="E36" s="120"/>
      <c r="F36" s="117"/>
      <c r="G36" s="118"/>
      <c r="H36" s="59"/>
      <c r="I36" s="119"/>
      <c r="J36" s="120"/>
      <c r="K36" s="117"/>
      <c r="L36" s="118"/>
      <c r="M36" s="59"/>
      <c r="N36" s="119"/>
      <c r="O36" s="120"/>
    </row>
    <row r="37" spans="1:15" ht="15.75">
      <c r="A37" s="117"/>
      <c r="B37" s="118"/>
      <c r="C37" s="119"/>
      <c r="D37" s="133"/>
      <c r="E37" s="120"/>
      <c r="F37" s="117"/>
      <c r="G37" s="118"/>
      <c r="H37" s="59"/>
      <c r="I37" s="119"/>
      <c r="J37" s="120"/>
      <c r="K37" s="117"/>
      <c r="L37" s="118"/>
      <c r="M37" s="59"/>
      <c r="N37" s="119"/>
      <c r="O37" s="120"/>
    </row>
    <row r="38" spans="1:15" ht="15.75">
      <c r="A38" s="134" t="s">
        <v>31</v>
      </c>
      <c r="B38" s="137"/>
      <c r="C38" s="138">
        <f>SUM(C28:E37)</f>
        <v>0</v>
      </c>
      <c r="D38" s="139"/>
      <c r="E38" s="140"/>
      <c r="F38" s="134" t="s">
        <v>31</v>
      </c>
      <c r="G38" s="137"/>
      <c r="H38" s="55"/>
      <c r="I38" s="138">
        <f>SUM(I28:J37)</f>
        <v>0</v>
      </c>
      <c r="J38" s="140"/>
      <c r="K38" s="134" t="s">
        <v>31</v>
      </c>
      <c r="L38" s="137"/>
      <c r="M38" s="55"/>
      <c r="N38" s="138">
        <f>SUM(N28:O37)</f>
        <v>0</v>
      </c>
      <c r="O38" s="140"/>
    </row>
    <row r="39" spans="1:15" ht="15.75">
      <c r="A39" s="134" t="s">
        <v>29</v>
      </c>
      <c r="B39" s="135"/>
      <c r="C39" s="135"/>
      <c r="D39" s="135"/>
      <c r="E39" s="136"/>
      <c r="F39" s="134" t="s">
        <v>29</v>
      </c>
      <c r="G39" s="135"/>
      <c r="H39" s="135"/>
      <c r="I39" s="135"/>
      <c r="J39" s="136"/>
      <c r="K39" s="134" t="s">
        <v>29</v>
      </c>
      <c r="L39" s="135"/>
      <c r="M39" s="135"/>
      <c r="N39" s="135"/>
      <c r="O39" s="136"/>
    </row>
    <row r="40" spans="1:15" ht="15.75">
      <c r="A40" s="117"/>
      <c r="B40" s="118"/>
      <c r="C40" s="119"/>
      <c r="D40" s="133"/>
      <c r="E40" s="120"/>
      <c r="F40" s="117"/>
      <c r="G40" s="118"/>
      <c r="H40" s="59"/>
      <c r="I40" s="119"/>
      <c r="J40" s="120"/>
      <c r="K40" s="117"/>
      <c r="L40" s="118"/>
      <c r="M40" s="59"/>
      <c r="N40" s="119"/>
      <c r="O40" s="120"/>
    </row>
    <row r="41" spans="1:15" ht="15.75">
      <c r="A41" s="117"/>
      <c r="B41" s="118"/>
      <c r="C41" s="119"/>
      <c r="D41" s="133"/>
      <c r="E41" s="120"/>
      <c r="F41" s="117"/>
      <c r="G41" s="118"/>
      <c r="H41" s="59"/>
      <c r="I41" s="119"/>
      <c r="J41" s="120"/>
      <c r="K41" s="117"/>
      <c r="L41" s="118"/>
      <c r="M41" s="59"/>
      <c r="N41" s="119"/>
      <c r="O41" s="120"/>
    </row>
    <row r="42" spans="1:15" ht="15.75">
      <c r="A42" s="117"/>
      <c r="B42" s="118"/>
      <c r="C42" s="119"/>
      <c r="D42" s="133"/>
      <c r="E42" s="120"/>
      <c r="F42" s="117"/>
      <c r="G42" s="118"/>
      <c r="H42" s="59"/>
      <c r="I42" s="119"/>
      <c r="J42" s="120"/>
      <c r="K42" s="117"/>
      <c r="L42" s="118"/>
      <c r="M42" s="59"/>
      <c r="N42" s="119"/>
      <c r="O42" s="120"/>
    </row>
    <row r="43" spans="1:15" ht="15.75">
      <c r="A43" s="117"/>
      <c r="B43" s="118"/>
      <c r="C43" s="119"/>
      <c r="D43" s="133"/>
      <c r="E43" s="120"/>
      <c r="F43" s="117"/>
      <c r="G43" s="118"/>
      <c r="H43" s="59"/>
      <c r="I43" s="119"/>
      <c r="J43" s="120"/>
      <c r="K43" s="117"/>
      <c r="L43" s="118"/>
      <c r="M43" s="59"/>
      <c r="N43" s="119"/>
      <c r="O43" s="120"/>
    </row>
    <row r="44" spans="1:15" ht="15.75">
      <c r="A44" s="117"/>
      <c r="B44" s="118"/>
      <c r="C44" s="119"/>
      <c r="D44" s="133"/>
      <c r="E44" s="120"/>
      <c r="F44" s="117"/>
      <c r="G44" s="118"/>
      <c r="H44" s="59"/>
      <c r="I44" s="119"/>
      <c r="J44" s="120"/>
      <c r="K44" s="117"/>
      <c r="L44" s="118"/>
      <c r="M44" s="59"/>
      <c r="N44" s="119"/>
      <c r="O44" s="120"/>
    </row>
    <row r="45" spans="1:15" ht="15.75">
      <c r="A45" s="56"/>
      <c r="B45" s="57"/>
      <c r="C45" s="58"/>
      <c r="D45" s="59"/>
      <c r="E45" s="60"/>
      <c r="F45" s="56"/>
      <c r="G45" s="57"/>
      <c r="H45" s="59"/>
      <c r="I45" s="58"/>
      <c r="J45" s="60"/>
      <c r="K45" s="56"/>
      <c r="L45" s="57"/>
      <c r="M45" s="59"/>
      <c r="N45" s="58"/>
      <c r="O45" s="60"/>
    </row>
    <row r="46" spans="1:15" ht="15.75">
      <c r="A46" s="117"/>
      <c r="B46" s="118"/>
      <c r="C46" s="119"/>
      <c r="D46" s="133"/>
      <c r="E46" s="120"/>
      <c r="F46" s="117"/>
      <c r="G46" s="118"/>
      <c r="H46" s="59"/>
      <c r="I46" s="119"/>
      <c r="J46" s="120"/>
      <c r="K46" s="117"/>
      <c r="L46" s="118"/>
      <c r="M46" s="59"/>
      <c r="N46" s="119"/>
      <c r="O46" s="120"/>
    </row>
    <row r="47" spans="1:15" ht="15.75">
      <c r="A47" s="117"/>
      <c r="B47" s="118"/>
      <c r="C47" s="119"/>
      <c r="D47" s="133"/>
      <c r="E47" s="120"/>
      <c r="F47" s="117"/>
      <c r="G47" s="118"/>
      <c r="H47" s="59"/>
      <c r="I47" s="119"/>
      <c r="J47" s="120"/>
      <c r="K47" s="117"/>
      <c r="L47" s="118"/>
      <c r="M47" s="59"/>
      <c r="N47" s="119"/>
      <c r="O47" s="120"/>
    </row>
    <row r="48" spans="1:15" ht="15.75">
      <c r="A48" s="117"/>
      <c r="B48" s="118"/>
      <c r="C48" s="119"/>
      <c r="D48" s="133"/>
      <c r="E48" s="120"/>
      <c r="F48" s="117"/>
      <c r="G48" s="118"/>
      <c r="H48" s="59"/>
      <c r="I48" s="119"/>
      <c r="J48" s="120"/>
      <c r="K48" s="117"/>
      <c r="L48" s="118"/>
      <c r="M48" s="59"/>
      <c r="N48" s="119"/>
      <c r="O48" s="120"/>
    </row>
    <row r="49" spans="1:15" ht="15.75">
      <c r="A49" s="117"/>
      <c r="B49" s="118"/>
      <c r="C49" s="119"/>
      <c r="D49" s="133"/>
      <c r="E49" s="120"/>
      <c r="F49" s="117"/>
      <c r="G49" s="118"/>
      <c r="H49" s="59"/>
      <c r="I49" s="119"/>
      <c r="J49" s="120"/>
      <c r="K49" s="117"/>
      <c r="L49" s="118"/>
      <c r="M49" s="59"/>
      <c r="N49" s="119"/>
      <c r="O49" s="120"/>
    </row>
    <row r="50" spans="1:15" ht="15.75">
      <c r="A50" s="117"/>
      <c r="B50" s="118"/>
      <c r="C50" s="119"/>
      <c r="D50" s="133"/>
      <c r="E50" s="120"/>
      <c r="F50" s="117"/>
      <c r="G50" s="118"/>
      <c r="H50" s="59"/>
      <c r="I50" s="119"/>
      <c r="J50" s="120"/>
      <c r="K50" s="117"/>
      <c r="L50" s="118"/>
      <c r="M50" s="59"/>
      <c r="N50" s="119"/>
      <c r="O50" s="120"/>
    </row>
    <row r="51" spans="1:15" ht="16.5" thickBot="1">
      <c r="A51" s="128" t="s">
        <v>32</v>
      </c>
      <c r="B51" s="129"/>
      <c r="C51" s="130">
        <f>SUM(C40:E50)</f>
        <v>0</v>
      </c>
      <c r="D51" s="131"/>
      <c r="E51" s="132"/>
      <c r="F51" s="128" t="s">
        <v>32</v>
      </c>
      <c r="G51" s="129"/>
      <c r="H51" s="61"/>
      <c r="I51" s="130">
        <f>SUM(I40:J50)</f>
        <v>0</v>
      </c>
      <c r="J51" s="132"/>
      <c r="K51" s="128" t="s">
        <v>32</v>
      </c>
      <c r="L51" s="129"/>
      <c r="M51" s="61"/>
      <c r="N51" s="130">
        <f>SUM(N40:O50)</f>
        <v>0</v>
      </c>
      <c r="O51" s="132"/>
    </row>
    <row r="52" spans="1:15" ht="16.5" thickBot="1">
      <c r="A52" s="115" t="s">
        <v>33</v>
      </c>
      <c r="B52" s="116"/>
      <c r="C52" s="121">
        <f>C38+C51</f>
        <v>0</v>
      </c>
      <c r="D52" s="125"/>
      <c r="E52" s="122"/>
      <c r="F52" s="115" t="s">
        <v>33</v>
      </c>
      <c r="G52" s="116"/>
      <c r="H52" s="62"/>
      <c r="I52" s="121">
        <f>I38+I51</f>
        <v>0</v>
      </c>
      <c r="J52" s="122"/>
      <c r="K52" s="115" t="s">
        <v>33</v>
      </c>
      <c r="L52" s="116"/>
      <c r="M52" s="62"/>
      <c r="N52" s="121">
        <f>N38+N51</f>
        <v>0</v>
      </c>
      <c r="O52" s="122"/>
    </row>
    <row r="53" spans="1:15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.75">
      <c r="A55" s="43" t="s">
        <v>51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6.5" thickBo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6.5" thickBot="1">
      <c r="A57" s="126"/>
      <c r="B57" s="127"/>
      <c r="C57" s="116">
        <v>2014</v>
      </c>
      <c r="D57" s="116"/>
      <c r="E57" s="123"/>
      <c r="F57" s="63">
        <v>2015</v>
      </c>
      <c r="G57" s="123">
        <v>2016</v>
      </c>
      <c r="H57" s="123"/>
      <c r="I57" s="123"/>
      <c r="J57" s="124"/>
      <c r="K57" s="3"/>
      <c r="L57" s="3"/>
      <c r="M57" s="3"/>
      <c r="N57" s="3"/>
      <c r="O57" s="3"/>
    </row>
    <row r="58" spans="1:15" ht="15.75">
      <c r="A58" s="157" t="s">
        <v>2</v>
      </c>
      <c r="B58" s="158"/>
      <c r="C58" s="165">
        <f>E21</f>
        <v>0</v>
      </c>
      <c r="D58" s="166"/>
      <c r="E58" s="113"/>
      <c r="F58" s="64">
        <f>J21</f>
        <v>0</v>
      </c>
      <c r="G58" s="113">
        <f>O21</f>
        <v>0</v>
      </c>
      <c r="H58" s="113"/>
      <c r="I58" s="113"/>
      <c r="J58" s="114"/>
      <c r="K58" s="3"/>
      <c r="L58" s="3"/>
      <c r="M58" s="3"/>
      <c r="N58" s="3"/>
      <c r="O58" s="3"/>
    </row>
    <row r="59" spans="1:15" ht="15.75">
      <c r="A59" s="159" t="s">
        <v>30</v>
      </c>
      <c r="B59" s="160"/>
      <c r="C59" s="152">
        <f>C38</f>
        <v>0</v>
      </c>
      <c r="D59" s="167"/>
      <c r="E59" s="111"/>
      <c r="F59" s="65">
        <f>I38</f>
        <v>0</v>
      </c>
      <c r="G59" s="111">
        <f>N38</f>
        <v>0</v>
      </c>
      <c r="H59" s="111"/>
      <c r="I59" s="111"/>
      <c r="J59" s="112"/>
      <c r="K59" s="3"/>
      <c r="M59" s="3"/>
      <c r="N59" s="3"/>
      <c r="O59" s="3"/>
    </row>
    <row r="60" spans="1:15" ht="15.75">
      <c r="A60" s="159" t="s">
        <v>29</v>
      </c>
      <c r="B60" s="160"/>
      <c r="C60" s="152">
        <f>C51</f>
        <v>0</v>
      </c>
      <c r="D60" s="167"/>
      <c r="E60" s="111"/>
      <c r="F60" s="65">
        <f>I51</f>
        <v>0</v>
      </c>
      <c r="G60" s="111">
        <f>N51</f>
        <v>0</v>
      </c>
      <c r="H60" s="111"/>
      <c r="I60" s="111"/>
      <c r="J60" s="112"/>
      <c r="K60" s="3"/>
      <c r="L60" s="3"/>
      <c r="M60" s="3"/>
      <c r="N60" s="3"/>
      <c r="O60" s="3"/>
    </row>
    <row r="61" spans="1:15" ht="15.75">
      <c r="A61" s="161" t="s">
        <v>49</v>
      </c>
      <c r="B61" s="162"/>
      <c r="C61" s="152"/>
      <c r="D61" s="111"/>
      <c r="E61" s="111"/>
      <c r="F61" s="65"/>
      <c r="G61" s="111"/>
      <c r="H61" s="111"/>
      <c r="I61" s="111"/>
      <c r="J61" s="112"/>
      <c r="L61" s="66" t="s">
        <v>46</v>
      </c>
      <c r="M61" s="3"/>
      <c r="N61" s="3"/>
      <c r="O61" s="3"/>
    </row>
    <row r="62" spans="1:15" ht="15.75">
      <c r="A62" s="160" t="s">
        <v>47</v>
      </c>
      <c r="B62" s="170"/>
      <c r="C62" s="171"/>
      <c r="D62" s="170"/>
      <c r="E62" s="172"/>
      <c r="F62" s="65"/>
      <c r="G62" s="138"/>
      <c r="H62" s="170"/>
      <c r="I62" s="170"/>
      <c r="J62" s="173"/>
      <c r="K62" s="3"/>
      <c r="L62" s="3"/>
      <c r="M62" s="3"/>
      <c r="N62" s="3"/>
      <c r="O62" s="3"/>
    </row>
    <row r="63" spans="1:15" ht="16.5" thickBot="1">
      <c r="A63" s="163" t="s">
        <v>34</v>
      </c>
      <c r="B63" s="164"/>
      <c r="C63" s="155">
        <f>C58-C59-C60-E61</f>
        <v>0</v>
      </c>
      <c r="D63" s="156"/>
      <c r="E63" s="109"/>
      <c r="F63" s="67">
        <f>F58-F59-F60-F61</f>
        <v>0</v>
      </c>
      <c r="G63" s="109">
        <f>G58-G59-G60-G61</f>
        <v>0</v>
      </c>
      <c r="H63" s="109"/>
      <c r="I63" s="109"/>
      <c r="J63" s="110"/>
      <c r="K63" s="3"/>
      <c r="L63" s="3"/>
      <c r="M63" s="3"/>
      <c r="N63" s="3"/>
      <c r="O63" s="3"/>
    </row>
    <row r="64" spans="1:15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</sheetData>
  <sheetProtection/>
  <mergeCells count="180">
    <mergeCell ref="G5:G6"/>
    <mergeCell ref="M5:N5"/>
    <mergeCell ref="A62:B62"/>
    <mergeCell ref="C62:E62"/>
    <mergeCell ref="G62:J62"/>
    <mergeCell ref="H5:I5"/>
    <mergeCell ref="C5:D5"/>
    <mergeCell ref="B5:B6"/>
    <mergeCell ref="A5:A6"/>
    <mergeCell ref="F5:F6"/>
    <mergeCell ref="K5:K6"/>
    <mergeCell ref="C63:E63"/>
    <mergeCell ref="A58:B58"/>
    <mergeCell ref="A59:B59"/>
    <mergeCell ref="A60:B60"/>
    <mergeCell ref="A61:B61"/>
    <mergeCell ref="A63:B63"/>
    <mergeCell ref="C58:E58"/>
    <mergeCell ref="C59:E59"/>
    <mergeCell ref="C60:E60"/>
    <mergeCell ref="C61:E61"/>
    <mergeCell ref="B4:E4"/>
    <mergeCell ref="A30:B30"/>
    <mergeCell ref="C30:E30"/>
    <mergeCell ref="A32:B32"/>
    <mergeCell ref="C32:E32"/>
    <mergeCell ref="A34:B34"/>
    <mergeCell ref="C34:E34"/>
    <mergeCell ref="C40:E40"/>
    <mergeCell ref="A42:B42"/>
    <mergeCell ref="G4:J4"/>
    <mergeCell ref="I26:J26"/>
    <mergeCell ref="A28:B28"/>
    <mergeCell ref="C28:E28"/>
    <mergeCell ref="A29:B29"/>
    <mergeCell ref="L4:O4"/>
    <mergeCell ref="A25:E25"/>
    <mergeCell ref="F25:J25"/>
    <mergeCell ref="K25:O25"/>
    <mergeCell ref="A27:E27"/>
    <mergeCell ref="F27:J27"/>
    <mergeCell ref="K27:O27"/>
    <mergeCell ref="A26:B26"/>
    <mergeCell ref="C26:E26"/>
    <mergeCell ref="F26:G26"/>
    <mergeCell ref="K26:L26"/>
    <mergeCell ref="N26:O26"/>
    <mergeCell ref="K28:L28"/>
    <mergeCell ref="N28:O28"/>
    <mergeCell ref="K29:L29"/>
    <mergeCell ref="N29:O29"/>
    <mergeCell ref="C29:E29"/>
    <mergeCell ref="F29:G29"/>
    <mergeCell ref="I29:J29"/>
    <mergeCell ref="F28:G28"/>
    <mergeCell ref="I28:J28"/>
    <mergeCell ref="F30:G30"/>
    <mergeCell ref="I30:J30"/>
    <mergeCell ref="A31:B31"/>
    <mergeCell ref="C31:E31"/>
    <mergeCell ref="F31:G31"/>
    <mergeCell ref="I31:J31"/>
    <mergeCell ref="K30:L30"/>
    <mergeCell ref="N30:O30"/>
    <mergeCell ref="K31:L31"/>
    <mergeCell ref="N31:O31"/>
    <mergeCell ref="K34:L34"/>
    <mergeCell ref="N34:O34"/>
    <mergeCell ref="K32:L32"/>
    <mergeCell ref="N32:O32"/>
    <mergeCell ref="C37:E37"/>
    <mergeCell ref="F34:G34"/>
    <mergeCell ref="I34:J34"/>
    <mergeCell ref="F32:G32"/>
    <mergeCell ref="I32:J32"/>
    <mergeCell ref="A35:B35"/>
    <mergeCell ref="C35:E35"/>
    <mergeCell ref="F35:G35"/>
    <mergeCell ref="I35:J35"/>
    <mergeCell ref="N38:O38"/>
    <mergeCell ref="K37:L37"/>
    <mergeCell ref="N37:O37"/>
    <mergeCell ref="A36:B36"/>
    <mergeCell ref="C36:E36"/>
    <mergeCell ref="F36:G36"/>
    <mergeCell ref="I36:J36"/>
    <mergeCell ref="F37:G37"/>
    <mergeCell ref="I37:J37"/>
    <mergeCell ref="A37:B37"/>
    <mergeCell ref="F39:J39"/>
    <mergeCell ref="K35:L35"/>
    <mergeCell ref="N35:O35"/>
    <mergeCell ref="K36:L36"/>
    <mergeCell ref="N36:O36"/>
    <mergeCell ref="F40:G40"/>
    <mergeCell ref="I40:J40"/>
    <mergeCell ref="K40:L40"/>
    <mergeCell ref="N40:O40"/>
    <mergeCell ref="K38:L38"/>
    <mergeCell ref="N41:O41"/>
    <mergeCell ref="A41:B41"/>
    <mergeCell ref="C41:E41"/>
    <mergeCell ref="K39:O39"/>
    <mergeCell ref="A40:B40"/>
    <mergeCell ref="A38:B38"/>
    <mergeCell ref="C38:E38"/>
    <mergeCell ref="F38:G38"/>
    <mergeCell ref="I38:J38"/>
    <mergeCell ref="A39:E39"/>
    <mergeCell ref="A43:B43"/>
    <mergeCell ref="C43:E43"/>
    <mergeCell ref="F43:G43"/>
    <mergeCell ref="I43:J43"/>
    <mergeCell ref="K43:L43"/>
    <mergeCell ref="F41:G41"/>
    <mergeCell ref="I41:J41"/>
    <mergeCell ref="K41:L41"/>
    <mergeCell ref="N46:O46"/>
    <mergeCell ref="A44:B44"/>
    <mergeCell ref="C44:E44"/>
    <mergeCell ref="F44:G44"/>
    <mergeCell ref="I44:J44"/>
    <mergeCell ref="C42:E42"/>
    <mergeCell ref="F42:G42"/>
    <mergeCell ref="I42:J42"/>
    <mergeCell ref="K42:L42"/>
    <mergeCell ref="N42:O42"/>
    <mergeCell ref="A46:B46"/>
    <mergeCell ref="C46:E46"/>
    <mergeCell ref="A47:B47"/>
    <mergeCell ref="C47:E47"/>
    <mergeCell ref="F47:G47"/>
    <mergeCell ref="K46:L46"/>
    <mergeCell ref="I46:J46"/>
    <mergeCell ref="A48:B48"/>
    <mergeCell ref="C48:E48"/>
    <mergeCell ref="F48:G48"/>
    <mergeCell ref="I48:J48"/>
    <mergeCell ref="N43:O43"/>
    <mergeCell ref="K44:L44"/>
    <mergeCell ref="N44:O44"/>
    <mergeCell ref="K47:L47"/>
    <mergeCell ref="N47:O47"/>
    <mergeCell ref="N48:O48"/>
    <mergeCell ref="A49:B49"/>
    <mergeCell ref="C49:E49"/>
    <mergeCell ref="F49:G49"/>
    <mergeCell ref="I49:J49"/>
    <mergeCell ref="A50:B50"/>
    <mergeCell ref="C50:E50"/>
    <mergeCell ref="K49:L49"/>
    <mergeCell ref="N49:O49"/>
    <mergeCell ref="K51:L51"/>
    <mergeCell ref="N51:O51"/>
    <mergeCell ref="K50:L50"/>
    <mergeCell ref="N50:O50"/>
    <mergeCell ref="A51:B51"/>
    <mergeCell ref="C51:E51"/>
    <mergeCell ref="F51:G51"/>
    <mergeCell ref="I51:J51"/>
    <mergeCell ref="F50:G50"/>
    <mergeCell ref="I50:J50"/>
    <mergeCell ref="N52:O52"/>
    <mergeCell ref="G57:J57"/>
    <mergeCell ref="A52:B52"/>
    <mergeCell ref="C52:E52"/>
    <mergeCell ref="F52:G52"/>
    <mergeCell ref="I52:J52"/>
    <mergeCell ref="A57:B57"/>
    <mergeCell ref="C57:E57"/>
    <mergeCell ref="L5:L6"/>
    <mergeCell ref="G63:J63"/>
    <mergeCell ref="G61:J61"/>
    <mergeCell ref="G60:J60"/>
    <mergeCell ref="G59:J59"/>
    <mergeCell ref="G58:J58"/>
    <mergeCell ref="K52:L52"/>
    <mergeCell ref="K48:L48"/>
    <mergeCell ref="I47:J47"/>
    <mergeCell ref="F46:G46"/>
  </mergeCells>
  <printOptions/>
  <pageMargins left="0.7" right="0.7" top="0.75" bottom="0.75" header="0.3" footer="0.3"/>
  <pageSetup horizontalDpi="600" verticalDpi="600" orientation="portrait" paperSize="9" scale="52" r:id="rId1"/>
  <headerFooter>
    <oddHeader>&amp;RKonkurs nolikuma 4.A pielikums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P55"/>
  <sheetViews>
    <sheetView view="pageBreakPreview" zoomScaleSheetLayoutView="100" workbookViewId="0" topLeftCell="A1">
      <selection activeCell="P4" sqref="P4:P5"/>
    </sheetView>
  </sheetViews>
  <sheetFormatPr defaultColWidth="9.140625" defaultRowHeight="12.75"/>
  <cols>
    <col min="1" max="1" width="30.8515625" style="3" bestFit="1" customWidth="1"/>
    <col min="2" max="13" width="6.7109375" style="3" customWidth="1"/>
    <col min="14" max="16384" width="9.140625" style="3" customWidth="1"/>
  </cols>
  <sheetData>
    <row r="1" spans="1:9" ht="15.75">
      <c r="A1" s="24"/>
      <c r="B1" s="24"/>
      <c r="C1" s="24"/>
      <c r="D1" s="24"/>
      <c r="E1" s="24"/>
      <c r="F1" s="24"/>
      <c r="G1" s="24"/>
      <c r="H1" s="24"/>
      <c r="I1" s="24"/>
    </row>
    <row r="2" spans="1:9" ht="15.75">
      <c r="A2" s="25" t="s">
        <v>25</v>
      </c>
      <c r="B2" s="24"/>
      <c r="C2" s="24"/>
      <c r="D2" s="24"/>
      <c r="E2" s="24"/>
      <c r="F2" s="24"/>
      <c r="G2" s="24"/>
      <c r="H2" s="24"/>
      <c r="I2" s="24"/>
    </row>
    <row r="3" spans="1:9" ht="16.5" thickBot="1">
      <c r="A3" s="25"/>
      <c r="B3" s="24"/>
      <c r="C3" s="24"/>
      <c r="D3" s="24"/>
      <c r="E3" s="24"/>
      <c r="F3" s="24"/>
      <c r="G3" s="24"/>
      <c r="H3" s="24"/>
      <c r="I3" s="24"/>
    </row>
    <row r="4" spans="1:16" ht="15.75">
      <c r="A4" s="178"/>
      <c r="B4" s="174">
        <v>2014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>
        <v>2015</v>
      </c>
      <c r="P4" s="176">
        <v>2016</v>
      </c>
    </row>
    <row r="5" spans="1:16" ht="16.5" thickBot="1">
      <c r="A5" s="179"/>
      <c r="B5" s="68" t="s">
        <v>12</v>
      </c>
      <c r="C5" s="68" t="s">
        <v>13</v>
      </c>
      <c r="D5" s="68" t="s">
        <v>14</v>
      </c>
      <c r="E5" s="68" t="s">
        <v>15</v>
      </c>
      <c r="F5" s="68" t="s">
        <v>16</v>
      </c>
      <c r="G5" s="68" t="s">
        <v>17</v>
      </c>
      <c r="H5" s="68" t="s">
        <v>18</v>
      </c>
      <c r="I5" s="68" t="s">
        <v>19</v>
      </c>
      <c r="J5" s="68" t="s">
        <v>20</v>
      </c>
      <c r="K5" s="68" t="s">
        <v>21</v>
      </c>
      <c r="L5" s="68" t="s">
        <v>22</v>
      </c>
      <c r="M5" s="68" t="s">
        <v>23</v>
      </c>
      <c r="N5" s="68" t="s">
        <v>24</v>
      </c>
      <c r="O5" s="175"/>
      <c r="P5" s="177"/>
    </row>
    <row r="6" spans="1:16" ht="16.5" thickBot="1">
      <c r="A6" s="69" t="s">
        <v>0</v>
      </c>
      <c r="B6" s="70"/>
      <c r="C6" s="70">
        <f>B18</f>
        <v>0</v>
      </c>
      <c r="D6" s="70">
        <f>C18</f>
        <v>0</v>
      </c>
      <c r="E6" s="70">
        <f aca="true" t="shared" si="0" ref="E6:M6">D18</f>
        <v>0</v>
      </c>
      <c r="F6" s="70">
        <f t="shared" si="0"/>
        <v>0</v>
      </c>
      <c r="G6" s="70">
        <f t="shared" si="0"/>
        <v>0</v>
      </c>
      <c r="H6" s="70">
        <f t="shared" si="0"/>
        <v>0</v>
      </c>
      <c r="I6" s="70">
        <f t="shared" si="0"/>
        <v>0</v>
      </c>
      <c r="J6" s="70">
        <f t="shared" si="0"/>
        <v>0</v>
      </c>
      <c r="K6" s="70">
        <f t="shared" si="0"/>
        <v>0</v>
      </c>
      <c r="L6" s="70">
        <f t="shared" si="0"/>
        <v>0</v>
      </c>
      <c r="M6" s="70">
        <f t="shared" si="0"/>
        <v>0</v>
      </c>
      <c r="N6" s="70"/>
      <c r="O6" s="70">
        <f>N18</f>
        <v>0</v>
      </c>
      <c r="P6" s="71">
        <f>O18</f>
        <v>0</v>
      </c>
    </row>
    <row r="7" spans="1:16" ht="15.75">
      <c r="A7" s="72" t="s">
        <v>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4"/>
    </row>
    <row r="8" spans="1:16" ht="15.75">
      <c r="A8" s="75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spans="1:16" ht="16.5" thickBot="1">
      <c r="A9" s="76" t="s">
        <v>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8"/>
    </row>
    <row r="10" spans="1:16" ht="15.75">
      <c r="A10" s="72" t="s">
        <v>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4"/>
    </row>
    <row r="11" spans="1:16" ht="15.75">
      <c r="A11" s="75" t="s">
        <v>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</row>
    <row r="12" spans="1:16" ht="15.75">
      <c r="A12" s="75" t="s">
        <v>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</row>
    <row r="13" spans="1:16" ht="15.75">
      <c r="A13" s="75" t="s">
        <v>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6.5" thickBot="1">
      <c r="A14" s="79" t="s">
        <v>39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8"/>
    </row>
    <row r="15" spans="1:16" ht="15.75">
      <c r="A15" s="72" t="s">
        <v>8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</row>
    <row r="16" spans="1:16" ht="16.5" thickBot="1">
      <c r="A16" s="76" t="s">
        <v>9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8"/>
    </row>
    <row r="17" spans="1:16" ht="16.5" thickBot="1">
      <c r="A17" s="80" t="s">
        <v>10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2"/>
    </row>
    <row r="18" spans="1:16" ht="16.5" thickBot="1">
      <c r="A18" s="69" t="s">
        <v>11</v>
      </c>
      <c r="B18" s="83">
        <f>B6+B8-B9+B11-B12-B13+B14-B16</f>
        <v>0</v>
      </c>
      <c r="C18" s="83">
        <f aca="true" t="shared" si="1" ref="C18:P18">C6+C8-C9+C11-C12-C13+C14-C16</f>
        <v>0</v>
      </c>
      <c r="D18" s="83">
        <f t="shared" si="1"/>
        <v>0</v>
      </c>
      <c r="E18" s="83">
        <f t="shared" si="1"/>
        <v>0</v>
      </c>
      <c r="F18" s="83">
        <f t="shared" si="1"/>
        <v>0</v>
      </c>
      <c r="G18" s="83">
        <f t="shared" si="1"/>
        <v>0</v>
      </c>
      <c r="H18" s="83">
        <f t="shared" si="1"/>
        <v>0</v>
      </c>
      <c r="I18" s="83">
        <f t="shared" si="1"/>
        <v>0</v>
      </c>
      <c r="J18" s="83">
        <f t="shared" si="1"/>
        <v>0</v>
      </c>
      <c r="K18" s="83">
        <f t="shared" si="1"/>
        <v>0</v>
      </c>
      <c r="L18" s="83">
        <f t="shared" si="1"/>
        <v>0</v>
      </c>
      <c r="M18" s="83">
        <f t="shared" si="1"/>
        <v>0</v>
      </c>
      <c r="N18" s="83">
        <f t="shared" si="1"/>
        <v>0</v>
      </c>
      <c r="O18" s="83">
        <f t="shared" si="1"/>
        <v>0</v>
      </c>
      <c r="P18" s="83">
        <f t="shared" si="1"/>
        <v>0</v>
      </c>
    </row>
    <row r="19" spans="1:9" ht="15.7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5.7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5.75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5.75">
      <c r="A22" s="24"/>
      <c r="B22" s="24"/>
      <c r="C22" s="24"/>
      <c r="D22" s="24"/>
      <c r="E22" s="24"/>
      <c r="F22" s="24"/>
      <c r="G22" s="24"/>
      <c r="H22" s="24"/>
      <c r="I22" s="24"/>
    </row>
    <row r="23" spans="1:9" ht="15.75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5.75">
      <c r="A24" s="24"/>
      <c r="B24" s="24"/>
      <c r="C24" s="24"/>
      <c r="D24" s="24"/>
      <c r="E24" s="24"/>
      <c r="F24" s="24"/>
      <c r="G24" s="24"/>
      <c r="H24" s="24"/>
      <c r="I24" s="24"/>
    </row>
    <row r="25" spans="1:9" ht="15.75">
      <c r="A25" s="24"/>
      <c r="B25" s="24"/>
      <c r="C25" s="24"/>
      <c r="D25" s="24"/>
      <c r="E25" s="24"/>
      <c r="F25" s="24"/>
      <c r="G25" s="24"/>
      <c r="H25" s="24"/>
      <c r="I25" s="24"/>
    </row>
    <row r="26" spans="1:9" ht="15.75">
      <c r="A26" s="24"/>
      <c r="B26" s="24"/>
      <c r="C26" s="24"/>
      <c r="D26" s="24"/>
      <c r="E26" s="24"/>
      <c r="F26" s="24"/>
      <c r="G26" s="24"/>
      <c r="H26" s="24"/>
      <c r="I26" s="24"/>
    </row>
    <row r="27" spans="1:9" ht="15.75">
      <c r="A27" s="24"/>
      <c r="B27" s="24"/>
      <c r="C27" s="24"/>
      <c r="D27" s="24"/>
      <c r="E27" s="24"/>
      <c r="F27" s="24"/>
      <c r="G27" s="24"/>
      <c r="H27" s="24"/>
      <c r="I27" s="24"/>
    </row>
    <row r="28" spans="1:9" ht="15.75">
      <c r="A28" s="24"/>
      <c r="B28" s="24"/>
      <c r="C28" s="24"/>
      <c r="D28" s="24"/>
      <c r="E28" s="24"/>
      <c r="F28" s="24"/>
      <c r="G28" s="24"/>
      <c r="H28" s="24"/>
      <c r="I28" s="24"/>
    </row>
    <row r="29" spans="1:9" ht="15.75">
      <c r="A29" s="24"/>
      <c r="B29" s="24"/>
      <c r="C29" s="24"/>
      <c r="D29" s="24"/>
      <c r="E29" s="24"/>
      <c r="F29" s="24"/>
      <c r="G29" s="24"/>
      <c r="H29" s="24"/>
      <c r="I29" s="24"/>
    </row>
    <row r="30" spans="1:9" ht="15.75">
      <c r="A30" s="24"/>
      <c r="B30" s="24"/>
      <c r="C30" s="24"/>
      <c r="D30" s="24"/>
      <c r="E30" s="24"/>
      <c r="F30" s="24"/>
      <c r="G30" s="24"/>
      <c r="H30" s="24"/>
      <c r="I30" s="24"/>
    </row>
    <row r="31" spans="1:9" ht="15.75">
      <c r="A31" s="24"/>
      <c r="B31" s="24"/>
      <c r="C31" s="24"/>
      <c r="D31" s="24"/>
      <c r="E31" s="24"/>
      <c r="F31" s="24"/>
      <c r="G31" s="24"/>
      <c r="H31" s="24"/>
      <c r="I31" s="24"/>
    </row>
    <row r="32" spans="1:9" ht="15.75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5.75">
      <c r="A33" s="24"/>
      <c r="B33" s="24"/>
      <c r="C33" s="24"/>
      <c r="D33" s="24"/>
      <c r="E33" s="24"/>
      <c r="F33" s="24"/>
      <c r="G33" s="24"/>
      <c r="H33" s="24"/>
      <c r="I33" s="24"/>
    </row>
    <row r="34" spans="1:9" ht="15.75">
      <c r="A34" s="24"/>
      <c r="B34" s="24"/>
      <c r="C34" s="24"/>
      <c r="D34" s="24"/>
      <c r="E34" s="24"/>
      <c r="F34" s="24"/>
      <c r="G34" s="24"/>
      <c r="H34" s="24"/>
      <c r="I34" s="24"/>
    </row>
    <row r="35" spans="1:9" ht="15.75">
      <c r="A35" s="24"/>
      <c r="B35" s="24"/>
      <c r="C35" s="24"/>
      <c r="D35" s="24"/>
      <c r="E35" s="24"/>
      <c r="F35" s="24"/>
      <c r="G35" s="24"/>
      <c r="H35" s="24"/>
      <c r="I35" s="24"/>
    </row>
    <row r="36" spans="1:9" ht="15.75">
      <c r="A36" s="24"/>
      <c r="B36" s="24"/>
      <c r="C36" s="24"/>
      <c r="D36" s="24"/>
      <c r="E36" s="24"/>
      <c r="F36" s="24"/>
      <c r="G36" s="24"/>
      <c r="H36" s="24"/>
      <c r="I36" s="24"/>
    </row>
    <row r="37" spans="1:9" ht="15.75">
      <c r="A37" s="24"/>
      <c r="B37" s="24"/>
      <c r="C37" s="24"/>
      <c r="D37" s="24"/>
      <c r="E37" s="24"/>
      <c r="F37" s="24"/>
      <c r="G37" s="24"/>
      <c r="H37" s="24"/>
      <c r="I37" s="24"/>
    </row>
    <row r="38" spans="1:9" ht="15.75">
      <c r="A38" s="24"/>
      <c r="B38" s="24"/>
      <c r="C38" s="24"/>
      <c r="D38" s="24"/>
      <c r="E38" s="24"/>
      <c r="F38" s="24"/>
      <c r="G38" s="24"/>
      <c r="H38" s="24"/>
      <c r="I38" s="24"/>
    </row>
    <row r="39" spans="1:9" ht="15.75">
      <c r="A39" s="24"/>
      <c r="B39" s="24"/>
      <c r="C39" s="24"/>
      <c r="D39" s="24"/>
      <c r="E39" s="24"/>
      <c r="F39" s="24"/>
      <c r="G39" s="24"/>
      <c r="H39" s="24"/>
      <c r="I39" s="24"/>
    </row>
    <row r="40" spans="1:9" ht="15.75">
      <c r="A40" s="24"/>
      <c r="B40" s="24"/>
      <c r="C40" s="24"/>
      <c r="D40" s="24"/>
      <c r="E40" s="24"/>
      <c r="F40" s="24"/>
      <c r="G40" s="24"/>
      <c r="H40" s="24"/>
      <c r="I40" s="24"/>
    </row>
    <row r="41" spans="1:9" ht="15.75">
      <c r="A41" s="24"/>
      <c r="B41" s="24"/>
      <c r="C41" s="24"/>
      <c r="D41" s="24"/>
      <c r="E41" s="24"/>
      <c r="F41" s="24"/>
      <c r="G41" s="24"/>
      <c r="H41" s="24"/>
      <c r="I41" s="24"/>
    </row>
    <row r="42" spans="1:9" ht="15.75">
      <c r="A42" s="24"/>
      <c r="B42" s="24"/>
      <c r="C42" s="24"/>
      <c r="D42" s="24"/>
      <c r="E42" s="24"/>
      <c r="F42" s="24"/>
      <c r="G42" s="24"/>
      <c r="H42" s="24"/>
      <c r="I42" s="24"/>
    </row>
    <row r="43" spans="1:9" ht="15.75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15.75">
      <c r="A44" s="24"/>
      <c r="B44" s="24"/>
      <c r="C44" s="24"/>
      <c r="D44" s="24"/>
      <c r="E44" s="24"/>
      <c r="F44" s="24"/>
      <c r="G44" s="24"/>
      <c r="H44" s="24"/>
      <c r="I44" s="24"/>
    </row>
    <row r="45" spans="1:9" ht="15.75">
      <c r="A45" s="24"/>
      <c r="B45" s="24"/>
      <c r="C45" s="24"/>
      <c r="D45" s="24"/>
      <c r="E45" s="24"/>
      <c r="F45" s="24"/>
      <c r="G45" s="24"/>
      <c r="H45" s="24"/>
      <c r="I45" s="24"/>
    </row>
    <row r="46" spans="1:9" ht="15.75">
      <c r="A46" s="24"/>
      <c r="B46" s="24"/>
      <c r="C46" s="24"/>
      <c r="D46" s="24"/>
      <c r="E46" s="24"/>
      <c r="F46" s="24"/>
      <c r="G46" s="24"/>
      <c r="H46" s="24"/>
      <c r="I46" s="24"/>
    </row>
    <row r="47" spans="1:9" ht="15.75">
      <c r="A47" s="24"/>
      <c r="B47" s="24"/>
      <c r="C47" s="24"/>
      <c r="D47" s="24"/>
      <c r="E47" s="24"/>
      <c r="F47" s="24"/>
      <c r="G47" s="24"/>
      <c r="H47" s="24"/>
      <c r="I47" s="24"/>
    </row>
    <row r="48" spans="1:9" ht="15.75">
      <c r="A48" s="24"/>
      <c r="B48" s="24"/>
      <c r="C48" s="24"/>
      <c r="D48" s="24"/>
      <c r="E48" s="24"/>
      <c r="F48" s="24"/>
      <c r="G48" s="24"/>
      <c r="H48" s="24"/>
      <c r="I48" s="24"/>
    </row>
    <row r="49" spans="1:9" ht="15.75">
      <c r="A49" s="24"/>
      <c r="B49" s="24"/>
      <c r="C49" s="24"/>
      <c r="D49" s="24"/>
      <c r="E49" s="24"/>
      <c r="F49" s="24"/>
      <c r="G49" s="24"/>
      <c r="H49" s="24"/>
      <c r="I49" s="24"/>
    </row>
    <row r="50" spans="1:9" ht="15.75">
      <c r="A50" s="24"/>
      <c r="B50" s="24"/>
      <c r="C50" s="24"/>
      <c r="D50" s="24"/>
      <c r="E50" s="24"/>
      <c r="F50" s="24"/>
      <c r="G50" s="24"/>
      <c r="H50" s="24"/>
      <c r="I50" s="24"/>
    </row>
    <row r="51" spans="1:9" ht="15.75">
      <c r="A51" s="24"/>
      <c r="B51" s="24"/>
      <c r="C51" s="24"/>
      <c r="D51" s="24"/>
      <c r="E51" s="24"/>
      <c r="F51" s="24"/>
      <c r="G51" s="24"/>
      <c r="H51" s="24"/>
      <c r="I51" s="24"/>
    </row>
    <row r="52" spans="1:9" ht="15.75">
      <c r="A52" s="24"/>
      <c r="B52" s="24"/>
      <c r="C52" s="24"/>
      <c r="D52" s="24"/>
      <c r="E52" s="24"/>
      <c r="F52" s="24"/>
      <c r="G52" s="24"/>
      <c r="H52" s="24"/>
      <c r="I52" s="24"/>
    </row>
    <row r="53" spans="1:9" ht="15.75">
      <c r="A53" s="24"/>
      <c r="B53" s="24"/>
      <c r="C53" s="24"/>
      <c r="D53" s="24"/>
      <c r="E53" s="24"/>
      <c r="F53" s="24"/>
      <c r="G53" s="24"/>
      <c r="H53" s="24"/>
      <c r="I53" s="24"/>
    </row>
    <row r="54" spans="1:9" ht="15.75">
      <c r="A54" s="24"/>
      <c r="B54" s="24"/>
      <c r="C54" s="24"/>
      <c r="D54" s="24"/>
      <c r="E54" s="24"/>
      <c r="F54" s="24"/>
      <c r="G54" s="24"/>
      <c r="H54" s="24"/>
      <c r="I54" s="24"/>
    </row>
    <row r="55" spans="1:9" ht="15.75">
      <c r="A55" s="24"/>
      <c r="B55" s="24"/>
      <c r="C55" s="24"/>
      <c r="D55" s="24"/>
      <c r="E55" s="24"/>
      <c r="F55" s="24"/>
      <c r="G55" s="24"/>
      <c r="H55" s="24"/>
      <c r="I55" s="24"/>
    </row>
  </sheetData>
  <sheetProtection/>
  <mergeCells count="4">
    <mergeCell ref="B4:N4"/>
    <mergeCell ref="O4:O5"/>
    <mergeCell ref="P4:P5"/>
    <mergeCell ref="A4:A5"/>
  </mergeCells>
  <printOptions/>
  <pageMargins left="0.5511811023622047" right="0.35433070866141736" top="0.7874015748031497" bottom="0.7874015748031497" header="0.31496062992125984" footer="0.31496062992125984"/>
  <pageSetup horizontalDpi="600" verticalDpi="600" orientation="landscape" paperSize="9" r:id="rId3"/>
  <headerFooter alignWithMargins="0">
    <oddHeader>&amp;RKonkursa nolikuma 4.A pielikums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5"/>
  </sheetPr>
  <dimension ref="A1:G32"/>
  <sheetViews>
    <sheetView view="pageBreakPreview" zoomScaleSheetLayoutView="100" workbookViewId="0" topLeftCell="A1">
      <selection activeCell="F3" sqref="F3"/>
    </sheetView>
  </sheetViews>
  <sheetFormatPr defaultColWidth="9.140625" defaultRowHeight="12.75"/>
  <cols>
    <col min="1" max="1" width="9.140625" style="84" customWidth="1"/>
    <col min="2" max="2" width="10.8515625" style="84" bestFit="1" customWidth="1"/>
    <col min="3" max="7" width="9.140625" style="84" customWidth="1"/>
    <col min="8" max="9" width="9.140625" style="3" customWidth="1"/>
    <col min="10" max="16384" width="9.140625" style="84" customWidth="1"/>
  </cols>
  <sheetData>
    <row r="1" spans="1:7" ht="15.75">
      <c r="A1" s="180" t="s">
        <v>43</v>
      </c>
      <c r="B1" s="181"/>
      <c r="C1" s="181"/>
      <c r="D1" s="181"/>
      <c r="E1" s="181"/>
      <c r="F1" s="181"/>
      <c r="G1" s="182"/>
    </row>
    <row r="2" spans="1:7" ht="31.5">
      <c r="A2" s="85" t="s">
        <v>40</v>
      </c>
      <c r="B2" s="98" t="s">
        <v>56</v>
      </c>
      <c r="C2" s="87">
        <v>2014</v>
      </c>
      <c r="D2" s="87">
        <v>2015</v>
      </c>
      <c r="E2" s="87">
        <v>2016</v>
      </c>
      <c r="F2" s="86" t="s">
        <v>41</v>
      </c>
      <c r="G2" s="99" t="s">
        <v>57</v>
      </c>
    </row>
    <row r="3" spans="1:7" ht="15.75">
      <c r="A3" s="88"/>
      <c r="B3" s="88"/>
      <c r="C3" s="89">
        <f aca="true" t="shared" si="0" ref="C3:C10">ROUND(B3*($F3/100),2)</f>
        <v>0</v>
      </c>
      <c r="D3" s="89">
        <f aca="true" t="shared" si="1" ref="D3:D10">ROUND(($B3-C3)*($F3/100),2)</f>
        <v>0</v>
      </c>
      <c r="E3" s="89">
        <f aca="true" t="shared" si="2" ref="E3:E10">ROUND(($B3-C3-D3)*($F3/100),2)</f>
        <v>0</v>
      </c>
      <c r="F3" s="90"/>
      <c r="G3" s="89">
        <f aca="true" t="shared" si="3" ref="G3:G10">B3-SUM(C3:E3)</f>
        <v>0</v>
      </c>
    </row>
    <row r="4" spans="1:7" ht="15.75">
      <c r="A4" s="88"/>
      <c r="B4" s="88"/>
      <c r="C4" s="89">
        <f t="shared" si="0"/>
        <v>0</v>
      </c>
      <c r="D4" s="89">
        <f t="shared" si="1"/>
        <v>0</v>
      </c>
      <c r="E4" s="89">
        <f t="shared" si="2"/>
        <v>0</v>
      </c>
      <c r="F4" s="90"/>
      <c r="G4" s="89">
        <f t="shared" si="3"/>
        <v>0</v>
      </c>
    </row>
    <row r="5" spans="1:7" ht="15.75">
      <c r="A5" s="88"/>
      <c r="B5" s="88"/>
      <c r="C5" s="89">
        <f t="shared" si="0"/>
        <v>0</v>
      </c>
      <c r="D5" s="89">
        <f t="shared" si="1"/>
        <v>0</v>
      </c>
      <c r="E5" s="89">
        <f t="shared" si="2"/>
        <v>0</v>
      </c>
      <c r="F5" s="90"/>
      <c r="G5" s="89">
        <f t="shared" si="3"/>
        <v>0</v>
      </c>
    </row>
    <row r="6" spans="1:7" ht="15.75">
      <c r="A6" s="88"/>
      <c r="B6" s="88"/>
      <c r="C6" s="89">
        <f t="shared" si="0"/>
        <v>0</v>
      </c>
      <c r="D6" s="89">
        <f t="shared" si="1"/>
        <v>0</v>
      </c>
      <c r="E6" s="89">
        <f t="shared" si="2"/>
        <v>0</v>
      </c>
      <c r="F6" s="90"/>
      <c r="G6" s="89">
        <f t="shared" si="3"/>
        <v>0</v>
      </c>
    </row>
    <row r="7" spans="1:7" ht="15.75">
      <c r="A7" s="88"/>
      <c r="B7" s="88"/>
      <c r="C7" s="89">
        <f t="shared" si="0"/>
        <v>0</v>
      </c>
      <c r="D7" s="89">
        <f t="shared" si="1"/>
        <v>0</v>
      </c>
      <c r="E7" s="89">
        <f t="shared" si="2"/>
        <v>0</v>
      </c>
      <c r="F7" s="90"/>
      <c r="G7" s="89">
        <f t="shared" si="3"/>
        <v>0</v>
      </c>
    </row>
    <row r="8" spans="1:7" ht="15.75">
      <c r="A8" s="88"/>
      <c r="B8" s="88"/>
      <c r="C8" s="89">
        <f t="shared" si="0"/>
        <v>0</v>
      </c>
      <c r="D8" s="89">
        <f t="shared" si="1"/>
        <v>0</v>
      </c>
      <c r="E8" s="89">
        <f t="shared" si="2"/>
        <v>0</v>
      </c>
      <c r="F8" s="90"/>
      <c r="G8" s="89">
        <f t="shared" si="3"/>
        <v>0</v>
      </c>
    </row>
    <row r="9" spans="1:7" ht="15.75">
      <c r="A9" s="88"/>
      <c r="B9" s="88"/>
      <c r="C9" s="89">
        <f t="shared" si="0"/>
        <v>0</v>
      </c>
      <c r="D9" s="89">
        <f t="shared" si="1"/>
        <v>0</v>
      </c>
      <c r="E9" s="89">
        <f t="shared" si="2"/>
        <v>0</v>
      </c>
      <c r="F9" s="90"/>
      <c r="G9" s="89">
        <f t="shared" si="3"/>
        <v>0</v>
      </c>
    </row>
    <row r="10" spans="1:7" ht="15.75">
      <c r="A10" s="88"/>
      <c r="B10" s="88"/>
      <c r="C10" s="89">
        <f t="shared" si="0"/>
        <v>0</v>
      </c>
      <c r="D10" s="89">
        <f t="shared" si="1"/>
        <v>0</v>
      </c>
      <c r="E10" s="89">
        <f t="shared" si="2"/>
        <v>0</v>
      </c>
      <c r="F10" s="90"/>
      <c r="G10" s="89">
        <f t="shared" si="3"/>
        <v>0</v>
      </c>
    </row>
    <row r="11" spans="1:7" ht="15.75">
      <c r="A11" s="91" t="s">
        <v>42</v>
      </c>
      <c r="B11" s="92"/>
      <c r="C11" s="93">
        <f>SUM(C3:C10)</f>
        <v>0</v>
      </c>
      <c r="D11" s="93">
        <f>SUM(D3:D10)</f>
        <v>0</v>
      </c>
      <c r="E11" s="93">
        <f>SUM(E3:E10)</f>
        <v>0</v>
      </c>
      <c r="F11" s="94"/>
      <c r="G11" s="93">
        <f>SUM(G3:G10)</f>
        <v>0</v>
      </c>
    </row>
    <row r="12" spans="1:7" ht="15.75">
      <c r="A12" s="95"/>
      <c r="B12" s="95"/>
      <c r="C12" s="96"/>
      <c r="D12" s="96"/>
      <c r="E12" s="96"/>
      <c r="F12" s="95"/>
      <c r="G12" s="96"/>
    </row>
    <row r="13" spans="1:7" ht="15.75">
      <c r="A13" s="95"/>
      <c r="B13" s="95"/>
      <c r="C13" s="96"/>
      <c r="D13" s="96"/>
      <c r="E13" s="96"/>
      <c r="F13" s="95"/>
      <c r="G13" s="96"/>
    </row>
    <row r="14" spans="1:7" ht="15.75">
      <c r="A14" s="95"/>
      <c r="B14" s="95"/>
      <c r="C14" s="96"/>
      <c r="D14" s="96"/>
      <c r="E14" s="96"/>
      <c r="F14" s="95"/>
      <c r="G14" s="96"/>
    </row>
    <row r="15" spans="1:7" ht="15.75">
      <c r="A15" s="95"/>
      <c r="B15" s="95"/>
      <c r="C15" s="96"/>
      <c r="D15" s="96"/>
      <c r="E15" s="96"/>
      <c r="F15" s="95"/>
      <c r="G15" s="96"/>
    </row>
    <row r="16" spans="1:7" ht="15.75">
      <c r="A16" s="95"/>
      <c r="B16" s="95"/>
      <c r="C16" s="96"/>
      <c r="D16" s="96"/>
      <c r="E16" s="96"/>
      <c r="F16" s="95"/>
      <c r="G16" s="96"/>
    </row>
    <row r="17" spans="1:7" ht="15.75">
      <c r="A17" s="95"/>
      <c r="B17" s="95"/>
      <c r="C17" s="96"/>
      <c r="D17" s="96"/>
      <c r="E17" s="96"/>
      <c r="F17" s="95"/>
      <c r="G17" s="96"/>
    </row>
    <row r="18" spans="1:7" ht="15.75">
      <c r="A18" s="95"/>
      <c r="B18" s="95"/>
      <c r="C18" s="96"/>
      <c r="D18" s="96"/>
      <c r="E18" s="96"/>
      <c r="F18" s="95"/>
      <c r="G18" s="95"/>
    </row>
    <row r="19" spans="1:7" ht="15.75">
      <c r="A19" s="3"/>
      <c r="B19" s="3"/>
      <c r="C19" s="96"/>
      <c r="D19" s="96"/>
      <c r="E19" s="96"/>
      <c r="F19" s="3"/>
      <c r="G19" s="3"/>
    </row>
    <row r="20" spans="1:7" ht="15.75">
      <c r="A20" s="3"/>
      <c r="B20" s="3"/>
      <c r="C20" s="96"/>
      <c r="D20" s="96"/>
      <c r="E20" s="96"/>
      <c r="F20" s="3"/>
      <c r="G20" s="3"/>
    </row>
    <row r="21" spans="1:7" ht="15.75">
      <c r="A21" s="3"/>
      <c r="B21" s="3"/>
      <c r="C21" s="96"/>
      <c r="D21" s="96"/>
      <c r="E21" s="96"/>
      <c r="F21" s="3"/>
      <c r="G21" s="3"/>
    </row>
    <row r="22" spans="1:7" ht="15.75">
      <c r="A22" s="3"/>
      <c r="B22" s="3"/>
      <c r="C22" s="3"/>
      <c r="D22" s="3"/>
      <c r="E22" s="3"/>
      <c r="F22" s="3"/>
      <c r="G22" s="3"/>
    </row>
    <row r="23" spans="1:7" ht="15.75">
      <c r="A23" s="3"/>
      <c r="B23" s="3"/>
      <c r="C23" s="3"/>
      <c r="D23" s="3"/>
      <c r="E23" s="3"/>
      <c r="F23" s="3"/>
      <c r="G23" s="3"/>
    </row>
    <row r="24" spans="1:7" ht="15.75">
      <c r="A24" s="3"/>
      <c r="B24" s="3"/>
      <c r="C24" s="3"/>
      <c r="D24" s="3"/>
      <c r="E24" s="3"/>
      <c r="F24" s="3"/>
      <c r="G24" s="3"/>
    </row>
    <row r="25" spans="1:7" ht="15.75">
      <c r="A25" s="3"/>
      <c r="B25" s="3"/>
      <c r="C25" s="3"/>
      <c r="D25" s="3"/>
      <c r="E25" s="3"/>
      <c r="F25" s="3"/>
      <c r="G25" s="3"/>
    </row>
    <row r="26" spans="1:7" ht="15.75">
      <c r="A26" s="3"/>
      <c r="B26" s="3"/>
      <c r="C26" s="3"/>
      <c r="D26" s="3"/>
      <c r="E26" s="3"/>
      <c r="F26" s="3"/>
      <c r="G26" s="3"/>
    </row>
    <row r="27" spans="1:7" ht="15.75">
      <c r="A27" s="3"/>
      <c r="B27" s="3"/>
      <c r="C27" s="3"/>
      <c r="D27" s="3"/>
      <c r="E27" s="3"/>
      <c r="F27" s="3"/>
      <c r="G27" s="3"/>
    </row>
    <row r="28" spans="1:7" ht="15.75">
      <c r="A28" s="3"/>
      <c r="B28" s="3"/>
      <c r="C28" s="3"/>
      <c r="D28" s="3"/>
      <c r="E28" s="3"/>
      <c r="F28" s="3"/>
      <c r="G28" s="3"/>
    </row>
    <row r="29" spans="1:7" ht="15.75">
      <c r="A29" s="3"/>
      <c r="B29" s="3"/>
      <c r="C29" s="3"/>
      <c r="D29" s="3"/>
      <c r="E29" s="3"/>
      <c r="F29" s="3"/>
      <c r="G29" s="3"/>
    </row>
    <row r="30" spans="1:7" ht="15.75">
      <c r="A30" s="3"/>
      <c r="B30" s="3"/>
      <c r="C30" s="3"/>
      <c r="D30" s="3"/>
      <c r="E30" s="3"/>
      <c r="F30" s="3"/>
      <c r="G30" s="3"/>
    </row>
    <row r="31" spans="1:7" ht="15.75">
      <c r="A31" s="3"/>
      <c r="B31" s="3"/>
      <c r="C31" s="3"/>
      <c r="D31" s="3"/>
      <c r="E31" s="3"/>
      <c r="F31" s="3"/>
      <c r="G31" s="3"/>
    </row>
    <row r="32" spans="1:7" ht="15.75">
      <c r="A32" s="3"/>
      <c r="B32" s="3"/>
      <c r="C32" s="3"/>
      <c r="D32" s="3"/>
      <c r="E32" s="3"/>
      <c r="F32" s="3"/>
      <c r="G32" s="3"/>
    </row>
    <row r="33" s="3" customFormat="1" ht="15.75"/>
    <row r="34" s="3" customFormat="1" ht="15.75"/>
    <row r="35" s="3" customFormat="1" ht="15.75"/>
    <row r="36" s="3" customFormat="1" ht="15.75"/>
    <row r="37" s="3" customFormat="1" ht="15.75"/>
    <row r="38" s="3" customFormat="1" ht="15.75"/>
    <row r="39" s="3" customFormat="1" ht="15.75"/>
    <row r="40" s="3" customFormat="1" ht="15.75"/>
    <row r="41" s="3" customFormat="1" ht="15.75"/>
    <row r="42" s="3" customFormat="1" ht="15.75"/>
    <row r="43" s="3" customFormat="1" ht="15.75"/>
    <row r="44" s="3" customFormat="1" ht="15.75"/>
    <row r="45" s="3" customFormat="1" ht="15.75"/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&amp;RKonkurs nolikuma 4.A pielikums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23.57421875" style="0" customWidth="1"/>
  </cols>
  <sheetData>
    <row r="1" spans="1:4" ht="18">
      <c r="A1" s="183" t="s">
        <v>59</v>
      </c>
      <c r="B1" s="183"/>
      <c r="C1" s="183"/>
      <c r="D1" s="183"/>
    </row>
    <row r="3" spans="1:2" ht="12.75">
      <c r="A3" s="100" t="s">
        <v>65</v>
      </c>
      <c r="B3" s="102"/>
    </row>
    <row r="5" spans="1:4" ht="12.75">
      <c r="A5" s="103" t="s">
        <v>58</v>
      </c>
      <c r="B5" s="104">
        <v>2014</v>
      </c>
      <c r="C5" s="104">
        <v>2015</v>
      </c>
      <c r="D5" s="104">
        <v>2016</v>
      </c>
    </row>
    <row r="6" spans="1:4" ht="12.75">
      <c r="A6" s="101" t="s">
        <v>60</v>
      </c>
      <c r="B6" s="102"/>
      <c r="C6" s="102"/>
      <c r="D6" s="102"/>
    </row>
    <row r="7" spans="1:4" ht="12.75">
      <c r="A7" s="101" t="s">
        <v>64</v>
      </c>
      <c r="B7" s="102"/>
      <c r="C7" s="102"/>
      <c r="D7" s="102"/>
    </row>
    <row r="8" spans="1:4" ht="12.75">
      <c r="A8" s="101" t="s">
        <v>61</v>
      </c>
      <c r="B8" s="102"/>
      <c r="C8" s="102"/>
      <c r="D8" s="102"/>
    </row>
    <row r="9" spans="1:4" ht="12.75">
      <c r="A9" s="101" t="s">
        <v>62</v>
      </c>
      <c r="B9" s="102"/>
      <c r="C9" s="102"/>
      <c r="D9" s="102"/>
    </row>
    <row r="10" spans="1:4" ht="12.75">
      <c r="A10" s="105" t="s">
        <v>63</v>
      </c>
      <c r="B10" s="106"/>
      <c r="C10" s="106"/>
      <c r="D10" s="106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Linina</dc:creator>
  <cp:keywords/>
  <dc:description/>
  <cp:lastModifiedBy>user</cp:lastModifiedBy>
  <cp:lastPrinted>2013-07-16T07:24:44Z</cp:lastPrinted>
  <dcterms:created xsi:type="dcterms:W3CDTF">2012-03-23T10:58:31Z</dcterms:created>
  <dcterms:modified xsi:type="dcterms:W3CDTF">2014-09-01T13:22:33Z</dcterms:modified>
  <cp:category/>
  <cp:version/>
  <cp:contentType/>
  <cp:contentStatus/>
</cp:coreProperties>
</file>